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xr:revisionPtr revIDLastSave="0" documentId="13_ncr:1_{8EB599AD-DC76-4B96-8E21-818D30DCD498}" xr6:coauthVersionLast="47" xr6:coauthVersionMax="47" xr10:uidLastSave="{00000000-0000-0000-0000-000000000000}"/>
  <bookViews>
    <workbookView xWindow="-120" yWindow="-120" windowWidth="20730" windowHeight="11040" firstSheet="5" activeTab="5" xr2:uid="{00000000-000D-0000-FFFF-FFFF00000000}"/>
  </bookViews>
  <sheets>
    <sheet name="A_Blok" sheetId="2" state="hidden" r:id="rId1"/>
    <sheet name="B_1KAT" sheetId="3" state="hidden" r:id="rId2"/>
    <sheet name="B_2KAT" sheetId="4" state="hidden" r:id="rId3"/>
    <sheet name="B_3KAT" sheetId="5" state="hidden" r:id="rId4"/>
    <sheet name="D_Blok" sheetId="6" state="hidden" r:id="rId5"/>
    <sheet name="Ders_Programı" sheetId="7" r:id="rId6"/>
    <sheet name="program" sheetId="8" state="hidden" r:id="rId7"/>
    <sheet name="Sayfa1" sheetId="9" state="hidden" r:id="rId8"/>
    <sheet name="Sayfa3" sheetId="10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4" roundtripDataSignature="AMtx7mgYXQo3A+A4OFhgqw0HU4ugE1iBxg=="/>
    </ext>
  </extLst>
</workbook>
</file>

<file path=xl/calcChain.xml><?xml version="1.0" encoding="utf-8"?>
<calcChain xmlns="http://schemas.openxmlformats.org/spreadsheetml/2006/main">
  <c r="J309" i="8" l="1"/>
  <c r="I309" i="8"/>
  <c r="H309" i="8"/>
  <c r="G309" i="8"/>
  <c r="F309" i="8"/>
  <c r="E309" i="8"/>
  <c r="J308" i="8"/>
  <c r="I308" i="8"/>
  <c r="H308" i="8"/>
  <c r="G308" i="8"/>
  <c r="F308" i="8"/>
  <c r="E308" i="8"/>
  <c r="J307" i="8"/>
  <c r="I307" i="8"/>
  <c r="H307" i="8"/>
  <c r="G307" i="8"/>
  <c r="F307" i="8"/>
  <c r="E307" i="8"/>
  <c r="J306" i="8"/>
  <c r="I306" i="8"/>
  <c r="H306" i="8"/>
  <c r="G306" i="8"/>
  <c r="F306" i="8"/>
  <c r="E306" i="8"/>
  <c r="J305" i="8"/>
  <c r="I305" i="8"/>
  <c r="H305" i="8"/>
  <c r="G305" i="8"/>
  <c r="F305" i="8"/>
  <c r="E305" i="8"/>
  <c r="J304" i="8"/>
  <c r="I304" i="8"/>
  <c r="H304" i="8"/>
  <c r="G304" i="8"/>
  <c r="F304" i="8"/>
  <c r="E304" i="8"/>
  <c r="J303" i="8"/>
  <c r="I303" i="8"/>
  <c r="H303" i="8"/>
  <c r="G303" i="8"/>
  <c r="F303" i="8"/>
  <c r="E303" i="8"/>
  <c r="J302" i="8"/>
  <c r="I302" i="8"/>
  <c r="H302" i="8"/>
  <c r="G302" i="8"/>
  <c r="F302" i="8"/>
  <c r="E302" i="8"/>
  <c r="J301" i="8"/>
  <c r="I301" i="8"/>
  <c r="H301" i="8"/>
  <c r="G301" i="8"/>
  <c r="F301" i="8"/>
  <c r="E301" i="8"/>
  <c r="J300" i="8"/>
  <c r="I300" i="8"/>
  <c r="H300" i="8"/>
  <c r="G300" i="8"/>
  <c r="F300" i="8"/>
  <c r="E300" i="8"/>
  <c r="J299" i="8"/>
  <c r="I299" i="8"/>
  <c r="H299" i="8"/>
  <c r="G299" i="8"/>
  <c r="F299" i="8"/>
  <c r="E299" i="8"/>
  <c r="J298" i="8"/>
  <c r="I298" i="8"/>
  <c r="H298" i="8"/>
  <c r="G298" i="8"/>
  <c r="F298" i="8"/>
  <c r="E298" i="8"/>
  <c r="J297" i="8"/>
  <c r="I297" i="8"/>
  <c r="H297" i="8"/>
  <c r="G297" i="8"/>
  <c r="F297" i="8"/>
  <c r="E297" i="8"/>
  <c r="J296" i="8"/>
  <c r="I296" i="8"/>
  <c r="H296" i="8"/>
  <c r="G296" i="8"/>
  <c r="F296" i="8"/>
  <c r="E296" i="8"/>
  <c r="J295" i="8"/>
  <c r="I295" i="8"/>
  <c r="H295" i="8"/>
  <c r="G295" i="8"/>
  <c r="F295" i="8"/>
  <c r="E295" i="8"/>
  <c r="J294" i="8"/>
  <c r="I294" i="8"/>
  <c r="H294" i="8"/>
  <c r="G294" i="8"/>
  <c r="F294" i="8"/>
  <c r="E294" i="8"/>
  <c r="J293" i="8"/>
  <c r="I293" i="8"/>
  <c r="H293" i="8"/>
  <c r="G293" i="8"/>
  <c r="F293" i="8"/>
  <c r="E293" i="8"/>
  <c r="J292" i="8"/>
  <c r="I292" i="8"/>
  <c r="H292" i="8"/>
  <c r="G292" i="8"/>
  <c r="F292" i="8"/>
  <c r="E292" i="8"/>
  <c r="J291" i="8"/>
  <c r="I291" i="8"/>
  <c r="H291" i="8"/>
  <c r="G291" i="8"/>
  <c r="F291" i="8"/>
  <c r="E291" i="8"/>
  <c r="J290" i="8"/>
  <c r="I290" i="8"/>
  <c r="H290" i="8"/>
  <c r="G290" i="8"/>
  <c r="F290" i="8"/>
  <c r="E290" i="8"/>
  <c r="J289" i="8"/>
  <c r="I289" i="8"/>
  <c r="H289" i="8"/>
  <c r="G289" i="8"/>
  <c r="F289" i="8"/>
  <c r="E289" i="8"/>
  <c r="J288" i="8"/>
  <c r="I288" i="8"/>
  <c r="H288" i="8"/>
  <c r="G288" i="8"/>
  <c r="F288" i="8"/>
  <c r="E288" i="8"/>
  <c r="J287" i="8"/>
  <c r="I287" i="8"/>
  <c r="H287" i="8"/>
  <c r="G287" i="8"/>
  <c r="F287" i="8"/>
  <c r="E287" i="8"/>
  <c r="J286" i="8"/>
  <c r="I286" i="8"/>
  <c r="H286" i="8"/>
  <c r="G286" i="8"/>
  <c r="F286" i="8"/>
  <c r="E286" i="8"/>
  <c r="J285" i="8"/>
  <c r="I285" i="8"/>
  <c r="H285" i="8"/>
  <c r="G285" i="8"/>
  <c r="F285" i="8"/>
  <c r="E285" i="8"/>
  <c r="J284" i="8"/>
  <c r="I284" i="8"/>
  <c r="H284" i="8"/>
  <c r="G284" i="8"/>
  <c r="F284" i="8"/>
  <c r="E284" i="8"/>
  <c r="J283" i="8"/>
  <c r="I283" i="8"/>
  <c r="H283" i="8"/>
  <c r="G283" i="8"/>
  <c r="F283" i="8"/>
  <c r="E283" i="8"/>
  <c r="J282" i="8"/>
  <c r="I282" i="8"/>
  <c r="H282" i="8"/>
  <c r="G282" i="8"/>
  <c r="F282" i="8"/>
  <c r="E282" i="8"/>
  <c r="J281" i="8"/>
  <c r="I281" i="8"/>
  <c r="H281" i="8"/>
  <c r="G281" i="8"/>
  <c r="F281" i="8"/>
  <c r="E281" i="8"/>
  <c r="J280" i="8"/>
  <c r="I280" i="8"/>
  <c r="H280" i="8"/>
  <c r="G280" i="8"/>
  <c r="F280" i="8"/>
  <c r="E280" i="8"/>
  <c r="J279" i="8"/>
  <c r="I279" i="8"/>
  <c r="H279" i="8"/>
  <c r="G279" i="8"/>
  <c r="F279" i="8"/>
  <c r="E279" i="8"/>
  <c r="J278" i="8"/>
  <c r="I278" i="8"/>
  <c r="H278" i="8"/>
  <c r="G278" i="8"/>
  <c r="F278" i="8"/>
  <c r="E278" i="8"/>
  <c r="J277" i="8"/>
  <c r="I277" i="8"/>
  <c r="H277" i="8"/>
  <c r="G277" i="8"/>
  <c r="F277" i="8"/>
  <c r="E277" i="8"/>
  <c r="J276" i="8"/>
  <c r="I276" i="8"/>
  <c r="H276" i="8"/>
  <c r="G276" i="8"/>
  <c r="F276" i="8"/>
  <c r="E276" i="8"/>
  <c r="J275" i="8"/>
  <c r="I275" i="8"/>
  <c r="H275" i="8"/>
  <c r="G275" i="8"/>
  <c r="F275" i="8"/>
  <c r="E275" i="8"/>
  <c r="J274" i="8"/>
  <c r="I274" i="8"/>
  <c r="H274" i="8"/>
  <c r="G274" i="8"/>
  <c r="F274" i="8"/>
  <c r="E274" i="8"/>
  <c r="J273" i="8"/>
  <c r="I273" i="8"/>
  <c r="H273" i="8"/>
  <c r="G273" i="8"/>
  <c r="F273" i="8"/>
  <c r="E273" i="8"/>
  <c r="J272" i="8"/>
  <c r="I272" i="8"/>
  <c r="H272" i="8"/>
  <c r="G272" i="8"/>
  <c r="F272" i="8"/>
  <c r="E272" i="8"/>
  <c r="J271" i="8"/>
  <c r="I271" i="8"/>
  <c r="H271" i="8"/>
  <c r="G271" i="8"/>
  <c r="F271" i="8"/>
  <c r="E271" i="8"/>
  <c r="J270" i="8"/>
  <c r="I270" i="8"/>
  <c r="H270" i="8"/>
  <c r="G270" i="8"/>
  <c r="F270" i="8"/>
  <c r="E270" i="8"/>
  <c r="J269" i="8"/>
  <c r="I269" i="8"/>
  <c r="H269" i="8"/>
  <c r="G269" i="8"/>
  <c r="F269" i="8"/>
  <c r="E269" i="8"/>
  <c r="J268" i="8"/>
  <c r="I268" i="8"/>
  <c r="H268" i="8"/>
  <c r="G268" i="8"/>
  <c r="F268" i="8"/>
  <c r="E268" i="8"/>
  <c r="J267" i="8"/>
  <c r="I267" i="8"/>
  <c r="H267" i="8"/>
  <c r="G267" i="8"/>
  <c r="F267" i="8"/>
  <c r="E267" i="8"/>
  <c r="J266" i="8"/>
  <c r="I266" i="8"/>
  <c r="H266" i="8"/>
  <c r="G266" i="8"/>
  <c r="F266" i="8"/>
  <c r="E266" i="8"/>
  <c r="J265" i="8"/>
  <c r="I265" i="8"/>
  <c r="H265" i="8"/>
  <c r="G265" i="8"/>
  <c r="F265" i="8"/>
  <c r="E265" i="8"/>
  <c r="J264" i="8"/>
  <c r="I264" i="8"/>
  <c r="H264" i="8"/>
  <c r="G264" i="8"/>
  <c r="F264" i="8"/>
  <c r="E264" i="8"/>
  <c r="J263" i="8"/>
  <c r="I263" i="8"/>
  <c r="H263" i="8"/>
  <c r="G263" i="8"/>
  <c r="F263" i="8"/>
  <c r="E263" i="8"/>
  <c r="J262" i="8"/>
  <c r="I262" i="8"/>
  <c r="H262" i="8"/>
  <c r="G262" i="8"/>
  <c r="F262" i="8"/>
  <c r="E262" i="8"/>
  <c r="J261" i="8"/>
  <c r="I261" i="8"/>
  <c r="H261" i="8"/>
  <c r="G261" i="8"/>
  <c r="F261" i="8"/>
  <c r="E261" i="8"/>
  <c r="J260" i="8"/>
  <c r="I260" i="8"/>
  <c r="H260" i="8"/>
  <c r="G260" i="8"/>
  <c r="F260" i="8"/>
  <c r="E260" i="8"/>
  <c r="J259" i="8"/>
  <c r="I259" i="8"/>
  <c r="H259" i="8"/>
  <c r="G259" i="8"/>
  <c r="F259" i="8"/>
  <c r="E259" i="8"/>
  <c r="J258" i="8"/>
  <c r="I258" i="8"/>
  <c r="H258" i="8"/>
  <c r="G258" i="8"/>
  <c r="F258" i="8"/>
  <c r="E258" i="8"/>
  <c r="J257" i="8"/>
  <c r="I257" i="8"/>
  <c r="H257" i="8"/>
  <c r="G257" i="8"/>
  <c r="F257" i="8"/>
  <c r="E257" i="8"/>
  <c r="J256" i="8"/>
  <c r="I256" i="8"/>
  <c r="H256" i="8"/>
  <c r="G256" i="8"/>
  <c r="F256" i="8"/>
  <c r="E256" i="8"/>
  <c r="J255" i="8"/>
  <c r="I255" i="8"/>
  <c r="H255" i="8"/>
  <c r="G255" i="8"/>
  <c r="F255" i="8"/>
  <c r="E255" i="8"/>
  <c r="J254" i="8"/>
  <c r="I254" i="8"/>
  <c r="H254" i="8"/>
  <c r="G254" i="8"/>
  <c r="F254" i="8"/>
  <c r="E254" i="8"/>
  <c r="J253" i="8"/>
  <c r="I253" i="8"/>
  <c r="H253" i="8"/>
  <c r="G253" i="8"/>
  <c r="F253" i="8"/>
  <c r="E253" i="8"/>
  <c r="J252" i="8"/>
  <c r="I252" i="8"/>
  <c r="H252" i="8"/>
  <c r="G252" i="8"/>
  <c r="F252" i="8"/>
  <c r="E252" i="8"/>
  <c r="J251" i="8"/>
  <c r="I251" i="8"/>
  <c r="H251" i="8"/>
  <c r="G251" i="8"/>
  <c r="F251" i="8"/>
  <c r="E251" i="8"/>
  <c r="J250" i="8"/>
  <c r="I250" i="8"/>
  <c r="H250" i="8"/>
  <c r="G250" i="8"/>
  <c r="F250" i="8"/>
  <c r="E250" i="8"/>
  <c r="J249" i="8"/>
  <c r="I249" i="8"/>
  <c r="H249" i="8"/>
  <c r="G249" i="8"/>
  <c r="F249" i="8"/>
  <c r="E249" i="8"/>
  <c r="J248" i="8"/>
  <c r="I248" i="8"/>
  <c r="H248" i="8"/>
  <c r="G248" i="8"/>
  <c r="F248" i="8"/>
  <c r="E248" i="8"/>
  <c r="J247" i="8"/>
  <c r="I247" i="8"/>
  <c r="H247" i="8"/>
  <c r="G247" i="8"/>
  <c r="F247" i="8"/>
  <c r="E247" i="8"/>
  <c r="J246" i="8"/>
  <c r="I246" i="8"/>
  <c r="H246" i="8"/>
  <c r="G246" i="8"/>
  <c r="F246" i="8"/>
  <c r="E246" i="8"/>
  <c r="J245" i="8"/>
  <c r="I245" i="8"/>
  <c r="H245" i="8"/>
  <c r="G245" i="8"/>
  <c r="F245" i="8"/>
  <c r="E245" i="8"/>
  <c r="J244" i="8"/>
  <c r="I244" i="8"/>
  <c r="H244" i="8"/>
  <c r="G244" i="8"/>
  <c r="F244" i="8"/>
  <c r="E244" i="8"/>
  <c r="J243" i="8"/>
  <c r="I243" i="8"/>
  <c r="H243" i="8"/>
  <c r="G243" i="8"/>
  <c r="F243" i="8"/>
  <c r="E243" i="8"/>
  <c r="J242" i="8"/>
  <c r="I242" i="8"/>
  <c r="H242" i="8"/>
  <c r="G242" i="8"/>
  <c r="F242" i="8"/>
  <c r="E242" i="8"/>
  <c r="J241" i="8"/>
  <c r="I241" i="8"/>
  <c r="H241" i="8"/>
  <c r="G241" i="8"/>
  <c r="F241" i="8"/>
  <c r="E241" i="8"/>
  <c r="J240" i="8"/>
  <c r="I240" i="8"/>
  <c r="H240" i="8"/>
  <c r="G240" i="8"/>
  <c r="F240" i="8"/>
  <c r="E240" i="8"/>
  <c r="J239" i="8"/>
  <c r="I239" i="8"/>
  <c r="H239" i="8"/>
  <c r="G239" i="8"/>
  <c r="F239" i="8"/>
  <c r="E239" i="8"/>
  <c r="J238" i="8"/>
  <c r="I238" i="8"/>
  <c r="H238" i="8"/>
  <c r="G238" i="8"/>
  <c r="F238" i="8"/>
  <c r="E238" i="8"/>
  <c r="J237" i="8"/>
  <c r="I237" i="8"/>
  <c r="H237" i="8"/>
  <c r="G237" i="8"/>
  <c r="F237" i="8"/>
  <c r="E237" i="8"/>
  <c r="J236" i="8"/>
  <c r="I236" i="8"/>
  <c r="H236" i="8"/>
  <c r="G236" i="8"/>
  <c r="F236" i="8"/>
  <c r="E236" i="8"/>
  <c r="J235" i="8"/>
  <c r="I235" i="8"/>
  <c r="H235" i="8"/>
  <c r="G235" i="8"/>
  <c r="F235" i="8"/>
  <c r="E235" i="8"/>
  <c r="J234" i="8"/>
  <c r="I234" i="8"/>
  <c r="H234" i="8"/>
  <c r="G234" i="8"/>
  <c r="F234" i="8"/>
  <c r="E234" i="8"/>
  <c r="J233" i="8"/>
  <c r="I233" i="8"/>
  <c r="H233" i="8"/>
  <c r="G233" i="8"/>
  <c r="F233" i="8"/>
  <c r="E233" i="8"/>
  <c r="J232" i="8"/>
  <c r="I232" i="8"/>
  <c r="H232" i="8"/>
  <c r="G232" i="8"/>
  <c r="F232" i="8"/>
  <c r="E232" i="8"/>
  <c r="J231" i="8"/>
  <c r="I231" i="8"/>
  <c r="H231" i="8"/>
  <c r="G231" i="8"/>
  <c r="F231" i="8"/>
  <c r="E231" i="8"/>
  <c r="J230" i="8"/>
  <c r="I230" i="8"/>
  <c r="H230" i="8"/>
  <c r="G230" i="8"/>
  <c r="F230" i="8"/>
  <c r="E230" i="8"/>
  <c r="J229" i="8"/>
  <c r="I229" i="8"/>
  <c r="H229" i="8"/>
  <c r="G229" i="8"/>
  <c r="F229" i="8"/>
  <c r="E229" i="8"/>
  <c r="J228" i="8"/>
  <c r="I228" i="8"/>
  <c r="H228" i="8"/>
  <c r="G228" i="8"/>
  <c r="F228" i="8"/>
  <c r="E228" i="8"/>
  <c r="J227" i="8"/>
  <c r="I227" i="8"/>
  <c r="H227" i="8"/>
  <c r="G227" i="8"/>
  <c r="F227" i="8"/>
  <c r="E227" i="8"/>
  <c r="J226" i="8"/>
  <c r="I226" i="8"/>
  <c r="H226" i="8"/>
  <c r="G226" i="8"/>
  <c r="F226" i="8"/>
  <c r="E226" i="8"/>
  <c r="J225" i="8"/>
  <c r="I225" i="8"/>
  <c r="H225" i="8"/>
  <c r="G225" i="8"/>
  <c r="F225" i="8"/>
  <c r="E225" i="8"/>
  <c r="J224" i="8"/>
  <c r="I224" i="8"/>
  <c r="H224" i="8"/>
  <c r="G224" i="8"/>
  <c r="F224" i="8"/>
  <c r="E224" i="8"/>
  <c r="J223" i="8"/>
  <c r="I223" i="8"/>
  <c r="H223" i="8"/>
  <c r="G223" i="8"/>
  <c r="F223" i="8"/>
  <c r="E223" i="8"/>
  <c r="J222" i="8"/>
  <c r="I222" i="8"/>
  <c r="H222" i="8"/>
  <c r="G222" i="8"/>
  <c r="F222" i="8"/>
  <c r="E222" i="8"/>
  <c r="J221" i="8"/>
  <c r="I221" i="8"/>
  <c r="H221" i="8"/>
  <c r="G221" i="8"/>
  <c r="F221" i="8"/>
  <c r="E221" i="8"/>
  <c r="J220" i="8"/>
  <c r="I220" i="8"/>
  <c r="H220" i="8"/>
  <c r="G220" i="8"/>
  <c r="F220" i="8"/>
  <c r="E220" i="8"/>
  <c r="J219" i="8"/>
  <c r="I219" i="8"/>
  <c r="H219" i="8"/>
  <c r="G219" i="8"/>
  <c r="F219" i="8"/>
  <c r="E219" i="8"/>
  <c r="J218" i="8"/>
  <c r="I218" i="8"/>
  <c r="H218" i="8"/>
  <c r="G218" i="8"/>
  <c r="F218" i="8"/>
  <c r="E218" i="8"/>
  <c r="J217" i="8"/>
  <c r="I217" i="8"/>
  <c r="H217" i="8"/>
  <c r="G217" i="8"/>
  <c r="F217" i="8"/>
  <c r="E217" i="8"/>
  <c r="J216" i="8"/>
  <c r="I216" i="8"/>
  <c r="H216" i="8"/>
  <c r="G216" i="8"/>
  <c r="F216" i="8"/>
  <c r="E216" i="8"/>
  <c r="J215" i="8"/>
  <c r="I215" i="8"/>
  <c r="H215" i="8"/>
  <c r="G215" i="8"/>
  <c r="F215" i="8"/>
  <c r="E215" i="8"/>
  <c r="J214" i="8"/>
  <c r="I214" i="8"/>
  <c r="H214" i="8"/>
  <c r="G214" i="8"/>
  <c r="F214" i="8"/>
  <c r="E214" i="8"/>
  <c r="J213" i="8"/>
  <c r="I213" i="8"/>
  <c r="H213" i="8"/>
  <c r="G213" i="8"/>
  <c r="F213" i="8"/>
  <c r="E213" i="8"/>
  <c r="J212" i="8"/>
  <c r="I212" i="8"/>
  <c r="H212" i="8"/>
  <c r="G212" i="8"/>
  <c r="F212" i="8"/>
  <c r="E212" i="8"/>
  <c r="J211" i="8"/>
  <c r="I211" i="8"/>
  <c r="H211" i="8"/>
  <c r="G211" i="8"/>
  <c r="F211" i="8"/>
  <c r="E211" i="8"/>
  <c r="J210" i="8"/>
  <c r="I210" i="8"/>
  <c r="H210" i="8"/>
  <c r="G210" i="8"/>
  <c r="F210" i="8"/>
  <c r="E210" i="8"/>
  <c r="J209" i="8"/>
  <c r="I209" i="8"/>
  <c r="H209" i="8"/>
  <c r="G209" i="8"/>
  <c r="F209" i="8"/>
  <c r="E209" i="8"/>
  <c r="J208" i="8"/>
  <c r="I208" i="8"/>
  <c r="H208" i="8"/>
  <c r="G208" i="8"/>
  <c r="F208" i="8"/>
  <c r="E208" i="8"/>
  <c r="J207" i="8"/>
  <c r="I207" i="8"/>
  <c r="H207" i="8"/>
  <c r="G207" i="8"/>
  <c r="F207" i="8"/>
  <c r="E207" i="8"/>
  <c r="J206" i="8"/>
  <c r="I206" i="8"/>
  <c r="H206" i="8"/>
  <c r="G206" i="8"/>
  <c r="F206" i="8"/>
  <c r="E206" i="8"/>
  <c r="J205" i="8"/>
  <c r="I205" i="8"/>
  <c r="H205" i="8"/>
  <c r="G205" i="8"/>
  <c r="F205" i="8"/>
  <c r="E205" i="8"/>
  <c r="J204" i="8"/>
  <c r="I204" i="8"/>
  <c r="H204" i="8"/>
  <c r="G204" i="8"/>
  <c r="F204" i="8"/>
  <c r="E204" i="8"/>
  <c r="J203" i="8"/>
  <c r="I203" i="8"/>
  <c r="H203" i="8"/>
  <c r="G203" i="8"/>
  <c r="F203" i="8"/>
  <c r="E203" i="8"/>
  <c r="J202" i="8"/>
  <c r="I202" i="8"/>
  <c r="H202" i="8"/>
  <c r="G202" i="8"/>
  <c r="F202" i="8"/>
  <c r="E202" i="8"/>
  <c r="J201" i="8"/>
  <c r="I201" i="8"/>
  <c r="H201" i="8"/>
  <c r="G201" i="8"/>
  <c r="F201" i="8"/>
  <c r="E201" i="8"/>
  <c r="J200" i="8"/>
  <c r="I200" i="8"/>
  <c r="H200" i="8"/>
  <c r="G200" i="8"/>
  <c r="F200" i="8"/>
  <c r="E200" i="8"/>
  <c r="J199" i="8"/>
  <c r="I199" i="8"/>
  <c r="H199" i="8"/>
  <c r="G199" i="8"/>
  <c r="F199" i="8"/>
  <c r="E199" i="8"/>
  <c r="J198" i="8"/>
  <c r="I198" i="8"/>
  <c r="H198" i="8"/>
  <c r="G198" i="8"/>
  <c r="F198" i="8"/>
  <c r="E198" i="8"/>
  <c r="J197" i="8"/>
  <c r="I197" i="8"/>
  <c r="H197" i="8"/>
  <c r="G197" i="8"/>
  <c r="F197" i="8"/>
  <c r="E197" i="8"/>
  <c r="J196" i="8"/>
  <c r="I196" i="8"/>
  <c r="H196" i="8"/>
  <c r="G196" i="8"/>
  <c r="F196" i="8"/>
  <c r="E196" i="8"/>
  <c r="J195" i="8"/>
  <c r="I195" i="8"/>
  <c r="H195" i="8"/>
  <c r="G195" i="8"/>
  <c r="F195" i="8"/>
  <c r="E195" i="8"/>
  <c r="J194" i="8"/>
  <c r="I194" i="8"/>
  <c r="H194" i="8"/>
  <c r="G194" i="8"/>
  <c r="F194" i="8"/>
  <c r="E194" i="8"/>
  <c r="J193" i="8"/>
  <c r="I193" i="8"/>
  <c r="H193" i="8"/>
  <c r="G193" i="8"/>
  <c r="F193" i="8"/>
  <c r="E193" i="8"/>
  <c r="J192" i="8"/>
  <c r="I192" i="8"/>
  <c r="H192" i="8"/>
  <c r="G192" i="8"/>
  <c r="F192" i="8"/>
  <c r="E192" i="8"/>
  <c r="J191" i="8"/>
  <c r="I191" i="8"/>
  <c r="H191" i="8"/>
  <c r="G191" i="8"/>
  <c r="F191" i="8"/>
  <c r="E191" i="8"/>
  <c r="J190" i="8"/>
  <c r="I190" i="8"/>
  <c r="H190" i="8"/>
  <c r="G190" i="8"/>
  <c r="F190" i="8"/>
  <c r="E190" i="8"/>
  <c r="J189" i="8"/>
  <c r="I189" i="8"/>
  <c r="H189" i="8"/>
  <c r="G189" i="8"/>
  <c r="F189" i="8"/>
  <c r="E189" i="8"/>
  <c r="J188" i="8"/>
  <c r="I188" i="8"/>
  <c r="H188" i="8"/>
  <c r="G188" i="8"/>
  <c r="F188" i="8"/>
  <c r="E188" i="8"/>
  <c r="J187" i="8"/>
  <c r="I187" i="8"/>
  <c r="H187" i="8"/>
  <c r="G187" i="8"/>
  <c r="F187" i="8"/>
  <c r="E187" i="8"/>
  <c r="J186" i="8"/>
  <c r="I186" i="8"/>
  <c r="H186" i="8"/>
  <c r="G186" i="8"/>
  <c r="F186" i="8"/>
  <c r="E186" i="8"/>
  <c r="J185" i="8"/>
  <c r="I185" i="8"/>
  <c r="H185" i="8"/>
  <c r="G185" i="8"/>
  <c r="F185" i="8"/>
  <c r="E185" i="8"/>
  <c r="J184" i="8"/>
  <c r="I184" i="8"/>
  <c r="H184" i="8"/>
  <c r="G184" i="8"/>
  <c r="F184" i="8"/>
  <c r="E184" i="8"/>
  <c r="J183" i="8"/>
  <c r="I183" i="8"/>
  <c r="H183" i="8"/>
  <c r="G183" i="8"/>
  <c r="F183" i="8"/>
  <c r="E183" i="8"/>
  <c r="J182" i="8"/>
  <c r="I182" i="8"/>
  <c r="H182" i="8"/>
  <c r="G182" i="8"/>
  <c r="F182" i="8"/>
  <c r="E182" i="8"/>
  <c r="J181" i="8"/>
  <c r="I181" i="8"/>
  <c r="H181" i="8"/>
  <c r="G181" i="8"/>
  <c r="F181" i="8"/>
  <c r="E181" i="8"/>
  <c r="J180" i="8"/>
  <c r="I180" i="8"/>
  <c r="H180" i="8"/>
  <c r="G180" i="8"/>
  <c r="F180" i="8"/>
  <c r="E180" i="8"/>
  <c r="J179" i="8"/>
  <c r="I179" i="8"/>
  <c r="H179" i="8"/>
  <c r="G179" i="8"/>
  <c r="F179" i="8"/>
  <c r="E179" i="8"/>
  <c r="J178" i="8"/>
  <c r="I178" i="8"/>
  <c r="H178" i="8"/>
  <c r="G178" i="8"/>
  <c r="F178" i="8"/>
  <c r="E178" i="8"/>
  <c r="J177" i="8"/>
  <c r="I177" i="8"/>
  <c r="H177" i="8"/>
  <c r="G177" i="8"/>
  <c r="F177" i="8"/>
  <c r="E177" i="8"/>
  <c r="J176" i="8"/>
  <c r="I176" i="8"/>
  <c r="H176" i="8"/>
  <c r="G176" i="8"/>
  <c r="F176" i="8"/>
  <c r="E176" i="8"/>
  <c r="J175" i="8"/>
  <c r="I175" i="8"/>
  <c r="H175" i="8"/>
  <c r="G175" i="8"/>
  <c r="F175" i="8"/>
  <c r="E175" i="8"/>
  <c r="J174" i="8"/>
  <c r="I174" i="8"/>
  <c r="H174" i="8"/>
  <c r="G174" i="8"/>
  <c r="F174" i="8"/>
  <c r="E174" i="8"/>
  <c r="J173" i="8"/>
  <c r="I173" i="8"/>
  <c r="H173" i="8"/>
  <c r="G173" i="8"/>
  <c r="F173" i="8"/>
  <c r="E173" i="8"/>
  <c r="J172" i="8"/>
  <c r="I172" i="8"/>
  <c r="H172" i="8"/>
  <c r="G172" i="8"/>
  <c r="F172" i="8"/>
  <c r="E172" i="8"/>
  <c r="J171" i="8"/>
  <c r="I171" i="8"/>
  <c r="H171" i="8"/>
  <c r="G171" i="8"/>
  <c r="F171" i="8"/>
  <c r="E171" i="8"/>
  <c r="J170" i="8"/>
  <c r="I170" i="8"/>
  <c r="H170" i="8"/>
  <c r="G170" i="8"/>
  <c r="F170" i="8"/>
  <c r="E170" i="8"/>
  <c r="J169" i="8"/>
  <c r="I169" i="8"/>
  <c r="H169" i="8"/>
  <c r="G169" i="8"/>
  <c r="F169" i="8"/>
  <c r="E169" i="8"/>
  <c r="J168" i="8"/>
  <c r="I168" i="8"/>
  <c r="H168" i="8"/>
  <c r="G168" i="8"/>
  <c r="F168" i="8"/>
  <c r="E168" i="8"/>
  <c r="J167" i="8"/>
  <c r="I167" i="8"/>
  <c r="H167" i="8"/>
  <c r="G167" i="8"/>
  <c r="F167" i="8"/>
  <c r="E167" i="8"/>
  <c r="J166" i="8"/>
  <c r="I166" i="8"/>
  <c r="H166" i="8"/>
  <c r="G166" i="8"/>
  <c r="F166" i="8"/>
  <c r="E166" i="8"/>
  <c r="J165" i="8"/>
  <c r="I165" i="8"/>
  <c r="H165" i="8"/>
  <c r="G165" i="8"/>
  <c r="F165" i="8"/>
  <c r="E165" i="8"/>
  <c r="J164" i="8"/>
  <c r="I164" i="8"/>
  <c r="H164" i="8"/>
  <c r="G164" i="8"/>
  <c r="F164" i="8"/>
  <c r="E164" i="8"/>
  <c r="J163" i="8"/>
  <c r="I163" i="8"/>
  <c r="H163" i="8"/>
  <c r="G163" i="8"/>
  <c r="F163" i="8"/>
  <c r="E163" i="8"/>
  <c r="J162" i="8"/>
  <c r="I162" i="8"/>
  <c r="H162" i="8"/>
  <c r="G162" i="8"/>
  <c r="F162" i="8"/>
  <c r="E162" i="8"/>
  <c r="J161" i="8"/>
  <c r="I161" i="8"/>
  <c r="H161" i="8"/>
  <c r="G161" i="8"/>
  <c r="F161" i="8"/>
  <c r="E161" i="8"/>
  <c r="J160" i="8"/>
  <c r="I160" i="8"/>
  <c r="H160" i="8"/>
  <c r="G160" i="8"/>
  <c r="F160" i="8"/>
  <c r="E160" i="8"/>
  <c r="J159" i="8"/>
  <c r="I159" i="8"/>
  <c r="H159" i="8"/>
  <c r="G159" i="8"/>
  <c r="F159" i="8"/>
  <c r="E159" i="8"/>
  <c r="J158" i="8"/>
  <c r="I158" i="8"/>
  <c r="H158" i="8"/>
  <c r="G158" i="8"/>
  <c r="F158" i="8"/>
  <c r="E158" i="8"/>
  <c r="J157" i="8"/>
  <c r="I157" i="8"/>
  <c r="H157" i="8"/>
  <c r="G157" i="8"/>
  <c r="F157" i="8"/>
  <c r="E157" i="8"/>
  <c r="J156" i="8"/>
  <c r="I156" i="8"/>
  <c r="H156" i="8"/>
  <c r="G156" i="8"/>
  <c r="F156" i="8"/>
  <c r="E156" i="8"/>
  <c r="J155" i="8"/>
  <c r="I155" i="8"/>
  <c r="H155" i="8"/>
  <c r="G155" i="8"/>
  <c r="F155" i="8"/>
  <c r="E155" i="8"/>
  <c r="J154" i="8"/>
  <c r="I154" i="8"/>
  <c r="H154" i="8"/>
  <c r="G154" i="8"/>
  <c r="F154" i="8"/>
  <c r="E154" i="8"/>
  <c r="J153" i="8"/>
  <c r="I153" i="8"/>
  <c r="H153" i="8"/>
  <c r="G153" i="8"/>
  <c r="F153" i="8"/>
  <c r="E153" i="8"/>
  <c r="J152" i="8"/>
  <c r="I152" i="8"/>
  <c r="H152" i="8"/>
  <c r="G152" i="8"/>
  <c r="F152" i="8"/>
  <c r="E152" i="8"/>
  <c r="J151" i="8"/>
  <c r="I151" i="8"/>
  <c r="H151" i="8"/>
  <c r="G151" i="8"/>
  <c r="F151" i="8"/>
  <c r="E151" i="8"/>
  <c r="J150" i="8"/>
  <c r="I150" i="8"/>
  <c r="H150" i="8"/>
  <c r="G150" i="8"/>
  <c r="F150" i="8"/>
  <c r="E150" i="8"/>
  <c r="J149" i="8"/>
  <c r="I149" i="8"/>
  <c r="H149" i="8"/>
  <c r="G149" i="8"/>
  <c r="F149" i="8"/>
  <c r="E149" i="8"/>
  <c r="J148" i="8"/>
  <c r="I148" i="8"/>
  <c r="H148" i="8"/>
  <c r="G148" i="8"/>
  <c r="F148" i="8"/>
  <c r="E148" i="8"/>
  <c r="J147" i="8"/>
  <c r="I147" i="8"/>
  <c r="H147" i="8"/>
  <c r="G147" i="8"/>
  <c r="F147" i="8"/>
  <c r="E147" i="8"/>
  <c r="J146" i="8"/>
  <c r="I146" i="8"/>
  <c r="H146" i="8"/>
  <c r="G146" i="8"/>
  <c r="F146" i="8"/>
  <c r="E146" i="8"/>
  <c r="J145" i="8"/>
  <c r="I145" i="8"/>
  <c r="H145" i="8"/>
  <c r="G145" i="8"/>
  <c r="F145" i="8"/>
  <c r="E145" i="8"/>
  <c r="J144" i="8"/>
  <c r="I144" i="8"/>
  <c r="H144" i="8"/>
  <c r="G144" i="8"/>
  <c r="F144" i="8"/>
  <c r="E144" i="8"/>
  <c r="J143" i="8"/>
  <c r="I143" i="8"/>
  <c r="H143" i="8"/>
  <c r="G143" i="8"/>
  <c r="F143" i="8"/>
  <c r="E143" i="8"/>
  <c r="J142" i="8"/>
  <c r="I142" i="8"/>
  <c r="H142" i="8"/>
  <c r="G142" i="8"/>
  <c r="F142" i="8"/>
  <c r="E142" i="8"/>
  <c r="J141" i="8"/>
  <c r="I141" i="8"/>
  <c r="H141" i="8"/>
  <c r="G141" i="8"/>
  <c r="F141" i="8"/>
  <c r="E141" i="8"/>
  <c r="J140" i="8"/>
  <c r="I140" i="8"/>
  <c r="H140" i="8"/>
  <c r="G140" i="8"/>
  <c r="F140" i="8"/>
  <c r="E140" i="8"/>
  <c r="J139" i="8"/>
  <c r="I139" i="8"/>
  <c r="H139" i="8"/>
  <c r="G139" i="8"/>
  <c r="I138" i="3" s="1"/>
  <c r="F139" i="8"/>
  <c r="E139" i="8"/>
  <c r="J138" i="8"/>
  <c r="I138" i="8"/>
  <c r="H138" i="8"/>
  <c r="G138" i="8"/>
  <c r="F138" i="8"/>
  <c r="E138" i="8"/>
  <c r="J137" i="8"/>
  <c r="I137" i="8"/>
  <c r="H137" i="8"/>
  <c r="G137" i="8"/>
  <c r="F137" i="8"/>
  <c r="E137" i="8"/>
  <c r="J136" i="8"/>
  <c r="I136" i="8"/>
  <c r="H136" i="8"/>
  <c r="G136" i="8"/>
  <c r="F136" i="8"/>
  <c r="E136" i="8"/>
  <c r="J135" i="8"/>
  <c r="I135" i="8"/>
  <c r="H135" i="8"/>
  <c r="G135" i="8"/>
  <c r="F135" i="8"/>
  <c r="E135" i="8"/>
  <c r="J134" i="8"/>
  <c r="I134" i="8"/>
  <c r="H134" i="8"/>
  <c r="G134" i="8"/>
  <c r="F134" i="8"/>
  <c r="E134" i="8"/>
  <c r="J133" i="8"/>
  <c r="I133" i="8"/>
  <c r="H133" i="8"/>
  <c r="G133" i="8"/>
  <c r="F133" i="8"/>
  <c r="E133" i="8"/>
  <c r="J132" i="8"/>
  <c r="I132" i="8"/>
  <c r="H132" i="8"/>
  <c r="G132" i="8"/>
  <c r="F132" i="8"/>
  <c r="E132" i="8"/>
  <c r="J131" i="8"/>
  <c r="I131" i="8"/>
  <c r="H131" i="8"/>
  <c r="G131" i="8"/>
  <c r="F131" i="8"/>
  <c r="E131" i="8"/>
  <c r="J130" i="8"/>
  <c r="I130" i="8"/>
  <c r="H130" i="8"/>
  <c r="G130" i="8"/>
  <c r="F130" i="8"/>
  <c r="E130" i="8"/>
  <c r="J129" i="8"/>
  <c r="I129" i="8"/>
  <c r="H129" i="8"/>
  <c r="G129" i="8"/>
  <c r="F129" i="8"/>
  <c r="E129" i="8"/>
  <c r="J128" i="8"/>
  <c r="I128" i="8"/>
  <c r="H128" i="8"/>
  <c r="G128" i="8"/>
  <c r="F128" i="8"/>
  <c r="E128" i="8"/>
  <c r="J127" i="8"/>
  <c r="I127" i="8"/>
  <c r="H127" i="8"/>
  <c r="G127" i="8"/>
  <c r="F127" i="8"/>
  <c r="E127" i="8"/>
  <c r="J126" i="8"/>
  <c r="I126" i="8"/>
  <c r="H126" i="8"/>
  <c r="G126" i="8"/>
  <c r="F126" i="8"/>
  <c r="E126" i="8"/>
  <c r="J125" i="8"/>
  <c r="I125" i="8"/>
  <c r="H125" i="8"/>
  <c r="G125" i="8"/>
  <c r="F125" i="8"/>
  <c r="E125" i="8"/>
  <c r="J124" i="8"/>
  <c r="I124" i="8"/>
  <c r="H124" i="8"/>
  <c r="G124" i="8"/>
  <c r="F124" i="8"/>
  <c r="E124" i="8"/>
  <c r="J123" i="8"/>
  <c r="I123" i="8"/>
  <c r="H123" i="8"/>
  <c r="G123" i="8"/>
  <c r="F123" i="8"/>
  <c r="E123" i="8"/>
  <c r="J122" i="8"/>
  <c r="I122" i="8"/>
  <c r="H122" i="8"/>
  <c r="G122" i="8"/>
  <c r="F122" i="8"/>
  <c r="E122" i="8"/>
  <c r="J121" i="8"/>
  <c r="I121" i="8"/>
  <c r="H121" i="8"/>
  <c r="G121" i="8"/>
  <c r="F121" i="8"/>
  <c r="E121" i="8"/>
  <c r="J120" i="8"/>
  <c r="I120" i="8"/>
  <c r="H120" i="8"/>
  <c r="G120" i="8"/>
  <c r="F120" i="8"/>
  <c r="E120" i="8"/>
  <c r="J119" i="8"/>
  <c r="I119" i="8"/>
  <c r="H119" i="8"/>
  <c r="G119" i="8"/>
  <c r="F119" i="8"/>
  <c r="E119" i="8"/>
  <c r="J118" i="8"/>
  <c r="I118" i="8"/>
  <c r="H118" i="8"/>
  <c r="G118" i="8"/>
  <c r="F118" i="8"/>
  <c r="E118" i="8"/>
  <c r="J117" i="8"/>
  <c r="I117" i="8"/>
  <c r="H117" i="8"/>
  <c r="G117" i="8"/>
  <c r="F117" i="8"/>
  <c r="E117" i="8"/>
  <c r="J116" i="8"/>
  <c r="I116" i="8"/>
  <c r="H116" i="8"/>
  <c r="G116" i="8"/>
  <c r="F116" i="8"/>
  <c r="E116" i="8"/>
  <c r="J115" i="8"/>
  <c r="I115" i="8"/>
  <c r="H115" i="8"/>
  <c r="G115" i="8"/>
  <c r="F115" i="8"/>
  <c r="E115" i="8"/>
  <c r="J114" i="8"/>
  <c r="I114" i="8"/>
  <c r="H114" i="8"/>
  <c r="G114" i="8"/>
  <c r="F114" i="8"/>
  <c r="E114" i="8"/>
  <c r="J113" i="8"/>
  <c r="I113" i="8"/>
  <c r="H113" i="8"/>
  <c r="G113" i="8"/>
  <c r="F113" i="8"/>
  <c r="E113" i="8"/>
  <c r="J112" i="8"/>
  <c r="I112" i="8"/>
  <c r="H112" i="8"/>
  <c r="G112" i="8"/>
  <c r="F112" i="8"/>
  <c r="E112" i="8"/>
  <c r="J111" i="8"/>
  <c r="I111" i="8"/>
  <c r="H111" i="8"/>
  <c r="G111" i="8"/>
  <c r="F111" i="8"/>
  <c r="E111" i="8"/>
  <c r="J110" i="8"/>
  <c r="I110" i="8"/>
  <c r="H110" i="8"/>
  <c r="G110" i="8"/>
  <c r="F110" i="8"/>
  <c r="E110" i="8"/>
  <c r="J109" i="8"/>
  <c r="I109" i="8"/>
  <c r="H109" i="8"/>
  <c r="G109" i="8"/>
  <c r="F109" i="8"/>
  <c r="E109" i="8"/>
  <c r="J108" i="8"/>
  <c r="I108" i="8"/>
  <c r="H108" i="8"/>
  <c r="G108" i="8"/>
  <c r="F108" i="8"/>
  <c r="E108" i="8"/>
  <c r="J107" i="8"/>
  <c r="I107" i="8"/>
  <c r="H107" i="8"/>
  <c r="G107" i="8"/>
  <c r="F107" i="8"/>
  <c r="E107" i="8"/>
  <c r="J106" i="8"/>
  <c r="I106" i="8"/>
  <c r="H106" i="8"/>
  <c r="G106" i="8"/>
  <c r="F106" i="8"/>
  <c r="E106" i="8"/>
  <c r="J105" i="8"/>
  <c r="I105" i="8"/>
  <c r="H105" i="8"/>
  <c r="G105" i="8"/>
  <c r="F105" i="8"/>
  <c r="E105" i="8"/>
  <c r="J104" i="8"/>
  <c r="I104" i="8"/>
  <c r="H104" i="8"/>
  <c r="G104" i="8"/>
  <c r="F104" i="8"/>
  <c r="E104" i="8"/>
  <c r="J103" i="8"/>
  <c r="I103" i="8"/>
  <c r="H103" i="8"/>
  <c r="G103" i="8"/>
  <c r="F103" i="8"/>
  <c r="E103" i="8"/>
  <c r="J102" i="8"/>
  <c r="I102" i="8"/>
  <c r="H102" i="8"/>
  <c r="G102" i="8"/>
  <c r="F102" i="8"/>
  <c r="E102" i="8"/>
  <c r="J101" i="8"/>
  <c r="I101" i="8"/>
  <c r="H101" i="8"/>
  <c r="G101" i="8"/>
  <c r="F101" i="8"/>
  <c r="E101" i="8"/>
  <c r="D100" i="3" s="1"/>
  <c r="J100" i="8"/>
  <c r="I100" i="8"/>
  <c r="H100" i="8"/>
  <c r="G100" i="8"/>
  <c r="F100" i="8"/>
  <c r="E100" i="8"/>
  <c r="J99" i="8"/>
  <c r="I99" i="8"/>
  <c r="H99" i="8"/>
  <c r="G99" i="8"/>
  <c r="F99" i="8"/>
  <c r="E99" i="8"/>
  <c r="J98" i="8"/>
  <c r="I98" i="8"/>
  <c r="H98" i="8"/>
  <c r="G98" i="8"/>
  <c r="F98" i="8"/>
  <c r="E98" i="8"/>
  <c r="J97" i="8"/>
  <c r="I97" i="8"/>
  <c r="H97" i="8"/>
  <c r="G97" i="8"/>
  <c r="F97" i="8"/>
  <c r="E97" i="8"/>
  <c r="J96" i="8"/>
  <c r="I96" i="8"/>
  <c r="H96" i="8"/>
  <c r="G96" i="8"/>
  <c r="F96" i="8"/>
  <c r="E96" i="8"/>
  <c r="J95" i="8"/>
  <c r="I95" i="8"/>
  <c r="H95" i="8"/>
  <c r="G95" i="8"/>
  <c r="F95" i="8"/>
  <c r="E95" i="8"/>
  <c r="J94" i="8"/>
  <c r="I94" i="8"/>
  <c r="H94" i="8"/>
  <c r="G94" i="8"/>
  <c r="F94" i="8"/>
  <c r="E94" i="8"/>
  <c r="J93" i="8"/>
  <c r="I93" i="8"/>
  <c r="H93" i="8"/>
  <c r="G93" i="8"/>
  <c r="F93" i="8"/>
  <c r="E93" i="8"/>
  <c r="J92" i="8"/>
  <c r="I92" i="8"/>
  <c r="H92" i="8"/>
  <c r="G92" i="8"/>
  <c r="F92" i="8"/>
  <c r="E92" i="8"/>
  <c r="J91" i="8"/>
  <c r="I91" i="8"/>
  <c r="H91" i="8"/>
  <c r="G91" i="8"/>
  <c r="F91" i="8"/>
  <c r="E91" i="8"/>
  <c r="J90" i="8"/>
  <c r="I90" i="8"/>
  <c r="H90" i="8"/>
  <c r="G90" i="8"/>
  <c r="F90" i="8"/>
  <c r="E90" i="8"/>
  <c r="J89" i="8"/>
  <c r="I89" i="8"/>
  <c r="H89" i="8"/>
  <c r="G89" i="8"/>
  <c r="F89" i="8"/>
  <c r="E89" i="8"/>
  <c r="J88" i="8"/>
  <c r="I88" i="8"/>
  <c r="H88" i="8"/>
  <c r="G88" i="8"/>
  <c r="F88" i="8"/>
  <c r="E88" i="8"/>
  <c r="J87" i="8"/>
  <c r="I87" i="8"/>
  <c r="H87" i="8"/>
  <c r="G87" i="8"/>
  <c r="F87" i="8"/>
  <c r="E87" i="8"/>
  <c r="J86" i="8"/>
  <c r="I86" i="8"/>
  <c r="H86" i="8"/>
  <c r="G86" i="8"/>
  <c r="F86" i="8"/>
  <c r="E86" i="8"/>
  <c r="J85" i="8"/>
  <c r="I85" i="8"/>
  <c r="H85" i="8"/>
  <c r="G85" i="8"/>
  <c r="F85" i="8"/>
  <c r="E85" i="8"/>
  <c r="J84" i="8"/>
  <c r="I84" i="8"/>
  <c r="H84" i="8"/>
  <c r="G84" i="8"/>
  <c r="F84" i="8"/>
  <c r="E84" i="8"/>
  <c r="J83" i="8"/>
  <c r="I83" i="8"/>
  <c r="H83" i="8"/>
  <c r="G83" i="8"/>
  <c r="F83" i="8"/>
  <c r="E83" i="8"/>
  <c r="J82" i="8"/>
  <c r="I82" i="8"/>
  <c r="H82" i="8"/>
  <c r="G82" i="8"/>
  <c r="F82" i="8"/>
  <c r="E82" i="8"/>
  <c r="V82" i="6" s="1"/>
  <c r="J81" i="8"/>
  <c r="I81" i="8"/>
  <c r="H81" i="8"/>
  <c r="G81" i="8"/>
  <c r="F81" i="8"/>
  <c r="E81" i="8"/>
  <c r="J80" i="8"/>
  <c r="I80" i="8"/>
  <c r="H80" i="8"/>
  <c r="G80" i="8"/>
  <c r="F80" i="8"/>
  <c r="E80" i="8"/>
  <c r="J79" i="8"/>
  <c r="I79" i="8"/>
  <c r="H79" i="8"/>
  <c r="G79" i="8"/>
  <c r="I78" i="3" s="1"/>
  <c r="F79" i="8"/>
  <c r="E79" i="8"/>
  <c r="J78" i="8"/>
  <c r="I78" i="8"/>
  <c r="H78" i="8"/>
  <c r="G78" i="8"/>
  <c r="F78" i="8"/>
  <c r="E78" i="8"/>
  <c r="J77" i="8"/>
  <c r="I77" i="8"/>
  <c r="H77" i="8"/>
  <c r="G77" i="8"/>
  <c r="F77" i="8"/>
  <c r="E77" i="8"/>
  <c r="J76" i="8"/>
  <c r="I76" i="8"/>
  <c r="H76" i="8"/>
  <c r="G76" i="8"/>
  <c r="F76" i="8"/>
  <c r="E76" i="8"/>
  <c r="J75" i="8"/>
  <c r="I75" i="8"/>
  <c r="H75" i="8"/>
  <c r="G75" i="8"/>
  <c r="F75" i="8"/>
  <c r="E75" i="8"/>
  <c r="J74" i="8"/>
  <c r="I74" i="8"/>
  <c r="H74" i="8"/>
  <c r="G74" i="8"/>
  <c r="F74" i="8"/>
  <c r="E74" i="8"/>
  <c r="J73" i="8"/>
  <c r="I73" i="8"/>
  <c r="H73" i="8"/>
  <c r="G73" i="8"/>
  <c r="F73" i="8"/>
  <c r="E73" i="8"/>
  <c r="J72" i="8"/>
  <c r="I72" i="8"/>
  <c r="H72" i="8"/>
  <c r="G72" i="8"/>
  <c r="F72" i="8"/>
  <c r="E72" i="8"/>
  <c r="J71" i="8"/>
  <c r="I71" i="8"/>
  <c r="H71" i="8"/>
  <c r="G71" i="8"/>
  <c r="F71" i="8"/>
  <c r="E71" i="8"/>
  <c r="J70" i="8"/>
  <c r="I70" i="8"/>
  <c r="H70" i="8"/>
  <c r="G70" i="8"/>
  <c r="F70" i="8"/>
  <c r="E70" i="8"/>
  <c r="J69" i="8"/>
  <c r="I69" i="8"/>
  <c r="H69" i="8"/>
  <c r="G69" i="8"/>
  <c r="F69" i="8"/>
  <c r="E69" i="8"/>
  <c r="J68" i="8"/>
  <c r="I68" i="8"/>
  <c r="H68" i="8"/>
  <c r="G68" i="8"/>
  <c r="F68" i="8"/>
  <c r="E68" i="8"/>
  <c r="J67" i="8"/>
  <c r="I67" i="8"/>
  <c r="H67" i="8"/>
  <c r="G67" i="8"/>
  <c r="F67" i="8"/>
  <c r="E67" i="8"/>
  <c r="J66" i="8"/>
  <c r="I66" i="8"/>
  <c r="H66" i="8"/>
  <c r="G66" i="8"/>
  <c r="F66" i="8"/>
  <c r="E66" i="8"/>
  <c r="J65" i="8"/>
  <c r="I65" i="8"/>
  <c r="H65" i="8"/>
  <c r="G65" i="8"/>
  <c r="F65" i="8"/>
  <c r="E65" i="8"/>
  <c r="P64" i="6" s="1"/>
  <c r="J64" i="8"/>
  <c r="I64" i="8"/>
  <c r="H64" i="8"/>
  <c r="G64" i="8"/>
  <c r="F64" i="8"/>
  <c r="E64" i="8"/>
  <c r="J63" i="8"/>
  <c r="I63" i="8"/>
  <c r="H63" i="8"/>
  <c r="G63" i="8"/>
  <c r="F63" i="8"/>
  <c r="E63" i="8"/>
  <c r="J62" i="8"/>
  <c r="I62" i="8"/>
  <c r="H62" i="8"/>
  <c r="G62" i="8"/>
  <c r="F62" i="8"/>
  <c r="E62" i="8"/>
  <c r="J61" i="8"/>
  <c r="I61" i="8"/>
  <c r="H61" i="8"/>
  <c r="G61" i="8"/>
  <c r="F61" i="8"/>
  <c r="E61" i="8"/>
  <c r="J60" i="8"/>
  <c r="I60" i="8"/>
  <c r="H60" i="8"/>
  <c r="G60" i="8"/>
  <c r="F60" i="8"/>
  <c r="E60" i="8"/>
  <c r="J59" i="8"/>
  <c r="I59" i="8"/>
  <c r="H59" i="8"/>
  <c r="G59" i="8"/>
  <c r="F59" i="8"/>
  <c r="E59" i="8"/>
  <c r="J58" i="8"/>
  <c r="I58" i="8"/>
  <c r="H58" i="8"/>
  <c r="G58" i="8"/>
  <c r="F58" i="8"/>
  <c r="E58" i="8"/>
  <c r="J57" i="8"/>
  <c r="I57" i="8"/>
  <c r="H57" i="8"/>
  <c r="G57" i="8"/>
  <c r="F57" i="8"/>
  <c r="E57" i="8"/>
  <c r="J56" i="8"/>
  <c r="I56" i="8"/>
  <c r="H56" i="8"/>
  <c r="G56" i="8"/>
  <c r="F56" i="8"/>
  <c r="E56" i="8"/>
  <c r="J55" i="8"/>
  <c r="I55" i="8"/>
  <c r="H55" i="8"/>
  <c r="G55" i="8"/>
  <c r="F55" i="8"/>
  <c r="E55" i="8"/>
  <c r="J54" i="8"/>
  <c r="I54" i="8"/>
  <c r="H54" i="8"/>
  <c r="G54" i="8"/>
  <c r="F54" i="8"/>
  <c r="E54" i="8"/>
  <c r="J53" i="8"/>
  <c r="I53" i="8"/>
  <c r="H53" i="8"/>
  <c r="G53" i="8"/>
  <c r="F53" i="8"/>
  <c r="E53" i="8"/>
  <c r="D52" i="3" s="1"/>
  <c r="J52" i="8"/>
  <c r="I52" i="8"/>
  <c r="H52" i="8"/>
  <c r="G52" i="8"/>
  <c r="F52" i="8"/>
  <c r="E52" i="8"/>
  <c r="J51" i="8"/>
  <c r="I51" i="8"/>
  <c r="H51" i="8"/>
  <c r="G51" i="8"/>
  <c r="F51" i="8"/>
  <c r="E51" i="8"/>
  <c r="J50" i="8"/>
  <c r="I50" i="8"/>
  <c r="H50" i="8"/>
  <c r="G50" i="8"/>
  <c r="F50" i="8"/>
  <c r="E50" i="8"/>
  <c r="J49" i="8"/>
  <c r="I49" i="8"/>
  <c r="H49" i="8"/>
  <c r="G49" i="8"/>
  <c r="F49" i="8"/>
  <c r="E49" i="8"/>
  <c r="J48" i="8"/>
  <c r="I48" i="8"/>
  <c r="H48" i="8"/>
  <c r="G48" i="8"/>
  <c r="F48" i="8"/>
  <c r="E48" i="8"/>
  <c r="J47" i="8"/>
  <c r="I47" i="8"/>
  <c r="H47" i="8"/>
  <c r="G47" i="8"/>
  <c r="F47" i="8"/>
  <c r="E47" i="8"/>
  <c r="J46" i="8"/>
  <c r="I46" i="8"/>
  <c r="H46" i="8"/>
  <c r="G46" i="8"/>
  <c r="F46" i="8"/>
  <c r="E46" i="8"/>
  <c r="J45" i="8"/>
  <c r="I45" i="8"/>
  <c r="H45" i="8"/>
  <c r="G45" i="8"/>
  <c r="F45" i="8"/>
  <c r="E45" i="8"/>
  <c r="J44" i="8"/>
  <c r="I44" i="8"/>
  <c r="H44" i="8"/>
  <c r="G44" i="8"/>
  <c r="F44" i="8"/>
  <c r="E44" i="8"/>
  <c r="J43" i="8"/>
  <c r="I43" i="8"/>
  <c r="H43" i="8"/>
  <c r="G43" i="8"/>
  <c r="F43" i="8"/>
  <c r="E43" i="8"/>
  <c r="J42" i="8"/>
  <c r="I42" i="8"/>
  <c r="H42" i="8"/>
  <c r="G42" i="8"/>
  <c r="F42" i="8"/>
  <c r="E42" i="8"/>
  <c r="J41" i="8"/>
  <c r="I41" i="8"/>
  <c r="H41" i="8"/>
  <c r="G41" i="8"/>
  <c r="F41" i="8"/>
  <c r="E41" i="8"/>
  <c r="J40" i="8"/>
  <c r="I40" i="8"/>
  <c r="H40" i="8"/>
  <c r="G40" i="8"/>
  <c r="F40" i="8"/>
  <c r="E40" i="8"/>
  <c r="J39" i="8"/>
  <c r="I39" i="8"/>
  <c r="H39" i="8"/>
  <c r="G39" i="8"/>
  <c r="F39" i="8"/>
  <c r="E39" i="8"/>
  <c r="J38" i="8"/>
  <c r="I38" i="8"/>
  <c r="H38" i="8"/>
  <c r="G38" i="8"/>
  <c r="F38" i="8"/>
  <c r="E38" i="8"/>
  <c r="J37" i="8"/>
  <c r="I37" i="8"/>
  <c r="H37" i="8"/>
  <c r="G37" i="8"/>
  <c r="F37" i="8"/>
  <c r="E37" i="8"/>
  <c r="J36" i="8"/>
  <c r="I36" i="8"/>
  <c r="H36" i="8"/>
  <c r="G36" i="8"/>
  <c r="F36" i="8"/>
  <c r="E36" i="8"/>
  <c r="J35" i="8"/>
  <c r="I35" i="8"/>
  <c r="H35" i="8"/>
  <c r="G35" i="8"/>
  <c r="F35" i="8"/>
  <c r="E35" i="8"/>
  <c r="J34" i="8"/>
  <c r="I34" i="8"/>
  <c r="H34" i="8"/>
  <c r="G34" i="8"/>
  <c r="F34" i="8"/>
  <c r="E34" i="8"/>
  <c r="J33" i="8"/>
  <c r="I33" i="8"/>
  <c r="H33" i="8"/>
  <c r="G33" i="8"/>
  <c r="F33" i="8"/>
  <c r="E33" i="8"/>
  <c r="J32" i="8"/>
  <c r="I32" i="8"/>
  <c r="H32" i="8"/>
  <c r="G32" i="8"/>
  <c r="F32" i="8"/>
  <c r="E32" i="8"/>
  <c r="J31" i="8"/>
  <c r="I31" i="8"/>
  <c r="H31" i="8"/>
  <c r="G31" i="8"/>
  <c r="F31" i="8"/>
  <c r="E31" i="8"/>
  <c r="J30" i="8"/>
  <c r="I30" i="8"/>
  <c r="H30" i="8"/>
  <c r="G30" i="8"/>
  <c r="F30" i="8"/>
  <c r="E30" i="8"/>
  <c r="J29" i="8"/>
  <c r="I29" i="8"/>
  <c r="H29" i="8"/>
  <c r="G29" i="8"/>
  <c r="F29" i="8"/>
  <c r="E29" i="8"/>
  <c r="J28" i="8"/>
  <c r="I28" i="8"/>
  <c r="H28" i="8"/>
  <c r="G28" i="8"/>
  <c r="F28" i="8"/>
  <c r="E28" i="8"/>
  <c r="J27" i="8"/>
  <c r="I27" i="8"/>
  <c r="H27" i="8"/>
  <c r="G27" i="8"/>
  <c r="F27" i="8"/>
  <c r="E27" i="8"/>
  <c r="J26" i="8"/>
  <c r="I26" i="8"/>
  <c r="H26" i="8"/>
  <c r="G26" i="8"/>
  <c r="F26" i="8"/>
  <c r="E26" i="8"/>
  <c r="J25" i="8"/>
  <c r="I25" i="8"/>
  <c r="H25" i="8"/>
  <c r="G25" i="8"/>
  <c r="F25" i="8"/>
  <c r="E25" i="8"/>
  <c r="J24" i="8"/>
  <c r="I24" i="8"/>
  <c r="H24" i="8"/>
  <c r="G24" i="8"/>
  <c r="F24" i="8"/>
  <c r="E24" i="8"/>
  <c r="A24" i="8"/>
  <c r="A46" i="8" s="1"/>
  <c r="A68" i="8" s="1"/>
  <c r="A90" i="8" s="1"/>
  <c r="A112" i="8" s="1"/>
  <c r="A134" i="8" s="1"/>
  <c r="A156" i="8" s="1"/>
  <c r="A178" i="8" s="1"/>
  <c r="A200" i="8" s="1"/>
  <c r="A222" i="8" s="1"/>
  <c r="A244" i="8" s="1"/>
  <c r="A266" i="8" s="1"/>
  <c r="A288" i="8" s="1"/>
  <c r="J23" i="8"/>
  <c r="I23" i="8"/>
  <c r="H23" i="8"/>
  <c r="G23" i="8"/>
  <c r="F23" i="8"/>
  <c r="E23" i="8"/>
  <c r="J22" i="8"/>
  <c r="I22" i="8"/>
  <c r="H22" i="8"/>
  <c r="G22" i="8"/>
  <c r="F22" i="8"/>
  <c r="E22" i="8"/>
  <c r="J21" i="8"/>
  <c r="I21" i="8"/>
  <c r="H21" i="8"/>
  <c r="G21" i="8"/>
  <c r="F21" i="8"/>
  <c r="E21" i="8"/>
  <c r="J20" i="8"/>
  <c r="I20" i="8"/>
  <c r="H20" i="8"/>
  <c r="G20" i="8"/>
  <c r="F20" i="8"/>
  <c r="E20" i="8"/>
  <c r="J19" i="8"/>
  <c r="I19" i="8"/>
  <c r="H19" i="8"/>
  <c r="G19" i="8"/>
  <c r="F19" i="8"/>
  <c r="E19" i="8"/>
  <c r="J18" i="8"/>
  <c r="I18" i="8"/>
  <c r="H18" i="8"/>
  <c r="G18" i="8"/>
  <c r="F18" i="8"/>
  <c r="E18" i="8"/>
  <c r="J17" i="8"/>
  <c r="I17" i="8"/>
  <c r="H17" i="8"/>
  <c r="G17" i="8"/>
  <c r="F17" i="8"/>
  <c r="E17" i="8"/>
  <c r="S16" i="6" s="1"/>
  <c r="J16" i="8"/>
  <c r="I16" i="8"/>
  <c r="H16" i="8"/>
  <c r="G16" i="8"/>
  <c r="F16" i="8"/>
  <c r="E16" i="8"/>
  <c r="J15" i="8"/>
  <c r="I15" i="8"/>
  <c r="H15" i="8"/>
  <c r="G15" i="8"/>
  <c r="F15" i="8"/>
  <c r="E15" i="8"/>
  <c r="J14" i="8"/>
  <c r="I14" i="8"/>
  <c r="H14" i="8"/>
  <c r="G14" i="8"/>
  <c r="F14" i="8"/>
  <c r="E14" i="8"/>
  <c r="J13" i="8"/>
  <c r="I13" i="8"/>
  <c r="H13" i="8"/>
  <c r="G13" i="8"/>
  <c r="F13" i="8"/>
  <c r="E13" i="8"/>
  <c r="S12" i="6" s="1"/>
  <c r="J12" i="8"/>
  <c r="I12" i="8"/>
  <c r="H12" i="8"/>
  <c r="G12" i="8"/>
  <c r="F12" i="8"/>
  <c r="E12" i="8"/>
  <c r="J11" i="8"/>
  <c r="I11" i="8"/>
  <c r="H11" i="8"/>
  <c r="G11" i="8"/>
  <c r="F11" i="8"/>
  <c r="E11" i="8"/>
  <c r="J10" i="8"/>
  <c r="I10" i="8"/>
  <c r="H10" i="8"/>
  <c r="G10" i="8"/>
  <c r="F10" i="8"/>
  <c r="E10" i="8"/>
  <c r="J9" i="8"/>
  <c r="I9" i="8"/>
  <c r="H9" i="8"/>
  <c r="G9" i="8"/>
  <c r="F9" i="8"/>
  <c r="E9" i="8"/>
  <c r="J8" i="8"/>
  <c r="I8" i="8"/>
  <c r="H8" i="8"/>
  <c r="G8" i="8"/>
  <c r="F8" i="8"/>
  <c r="E8" i="8"/>
  <c r="J7" i="8"/>
  <c r="I7" i="8"/>
  <c r="H7" i="8"/>
  <c r="G7" i="8"/>
  <c r="F7" i="8"/>
  <c r="E7" i="8"/>
  <c r="J6" i="8"/>
  <c r="I6" i="8"/>
  <c r="H6" i="8"/>
  <c r="G6" i="8"/>
  <c r="F6" i="8"/>
  <c r="E6" i="8"/>
  <c r="J5" i="8"/>
  <c r="I5" i="8"/>
  <c r="H5" i="8"/>
  <c r="G5" i="8"/>
  <c r="F5" i="8"/>
  <c r="E5" i="8"/>
  <c r="J4" i="8"/>
  <c r="I4" i="8"/>
  <c r="H4" i="8"/>
  <c r="G4" i="8"/>
  <c r="F4" i="8"/>
  <c r="E4" i="8"/>
  <c r="J3" i="8"/>
  <c r="I3" i="8"/>
  <c r="H3" i="8"/>
  <c r="G3" i="8"/>
  <c r="F3" i="8"/>
  <c r="E3" i="8"/>
  <c r="J2" i="8"/>
  <c r="I2" i="8"/>
  <c r="H2" i="8"/>
  <c r="G2" i="8"/>
  <c r="F2" i="8"/>
  <c r="E2" i="8"/>
  <c r="A2" i="8"/>
  <c r="A25" i="7"/>
  <c r="A47" i="7" s="1"/>
  <c r="W308" i="6"/>
  <c r="V308" i="6"/>
  <c r="U308" i="6"/>
  <c r="T308" i="6"/>
  <c r="S308" i="6"/>
  <c r="R308" i="6"/>
  <c r="Q308" i="6"/>
  <c r="P308" i="6"/>
  <c r="O308" i="6"/>
  <c r="N308" i="6"/>
  <c r="M308" i="6"/>
  <c r="L308" i="6"/>
  <c r="K308" i="6"/>
  <c r="J308" i="6"/>
  <c r="I308" i="6"/>
  <c r="H308" i="6"/>
  <c r="G308" i="6"/>
  <c r="F308" i="6"/>
  <c r="E308" i="6"/>
  <c r="D308" i="6"/>
  <c r="W306" i="6"/>
  <c r="V306" i="6"/>
  <c r="U306" i="6"/>
  <c r="T306" i="6"/>
  <c r="S306" i="6"/>
  <c r="R306" i="6"/>
  <c r="Q306" i="6"/>
  <c r="P306" i="6"/>
  <c r="O306" i="6"/>
  <c r="N306" i="6"/>
  <c r="M306" i="6"/>
  <c r="L306" i="6"/>
  <c r="K306" i="6"/>
  <c r="J306" i="6"/>
  <c r="I306" i="6"/>
  <c r="H306" i="6"/>
  <c r="G306" i="6"/>
  <c r="F306" i="6"/>
  <c r="E306" i="6"/>
  <c r="D306" i="6"/>
  <c r="W304" i="6"/>
  <c r="V304" i="6"/>
  <c r="U304" i="6"/>
  <c r="T304" i="6"/>
  <c r="S304" i="6"/>
  <c r="R304" i="6"/>
  <c r="Q304" i="6"/>
  <c r="P304" i="6"/>
  <c r="O304" i="6"/>
  <c r="N304" i="6"/>
  <c r="M304" i="6"/>
  <c r="L304" i="6"/>
  <c r="K304" i="6"/>
  <c r="J304" i="6"/>
  <c r="I304" i="6"/>
  <c r="H304" i="6"/>
  <c r="G304" i="6"/>
  <c r="F304" i="6"/>
  <c r="E304" i="6"/>
  <c r="D304" i="6"/>
  <c r="W302" i="6"/>
  <c r="V302" i="6"/>
  <c r="U302" i="6"/>
  <c r="T302" i="6"/>
  <c r="S302" i="6"/>
  <c r="R302" i="6"/>
  <c r="Q302" i="6"/>
  <c r="P302" i="6"/>
  <c r="O302" i="6"/>
  <c r="N302" i="6"/>
  <c r="M302" i="6"/>
  <c r="L302" i="6"/>
  <c r="K302" i="6"/>
  <c r="J302" i="6"/>
  <c r="I302" i="6"/>
  <c r="H302" i="6"/>
  <c r="G302" i="6"/>
  <c r="F302" i="6"/>
  <c r="E302" i="6"/>
  <c r="D302" i="6"/>
  <c r="W300" i="6"/>
  <c r="V300" i="6"/>
  <c r="U300" i="6"/>
  <c r="T300" i="6"/>
  <c r="S300" i="6"/>
  <c r="R300" i="6"/>
  <c r="Q300" i="6"/>
  <c r="P300" i="6"/>
  <c r="O300" i="6"/>
  <c r="N300" i="6"/>
  <c r="M300" i="6"/>
  <c r="L300" i="6"/>
  <c r="K300" i="6"/>
  <c r="J300" i="6"/>
  <c r="I300" i="6"/>
  <c r="H300" i="6"/>
  <c r="G300" i="6"/>
  <c r="F300" i="6"/>
  <c r="E300" i="6"/>
  <c r="D300" i="6"/>
  <c r="W298" i="6"/>
  <c r="V298" i="6"/>
  <c r="U298" i="6"/>
  <c r="T298" i="6"/>
  <c r="S298" i="6"/>
  <c r="R298" i="6"/>
  <c r="Q298" i="6"/>
  <c r="P298" i="6"/>
  <c r="O298" i="6"/>
  <c r="N298" i="6"/>
  <c r="M298" i="6"/>
  <c r="L298" i="6"/>
  <c r="K298" i="6"/>
  <c r="J298" i="6"/>
  <c r="I298" i="6"/>
  <c r="H298" i="6"/>
  <c r="G298" i="6"/>
  <c r="F298" i="6"/>
  <c r="E298" i="6"/>
  <c r="D298" i="6"/>
  <c r="W296" i="6"/>
  <c r="V296" i="6"/>
  <c r="U296" i="6"/>
  <c r="T296" i="6"/>
  <c r="S296" i="6"/>
  <c r="R296" i="6"/>
  <c r="Q296" i="6"/>
  <c r="P296" i="6"/>
  <c r="O296" i="6"/>
  <c r="N296" i="6"/>
  <c r="M296" i="6"/>
  <c r="L296" i="6"/>
  <c r="K296" i="6"/>
  <c r="J296" i="6"/>
  <c r="I296" i="6"/>
  <c r="H296" i="6"/>
  <c r="G296" i="6"/>
  <c r="F296" i="6"/>
  <c r="E296" i="6"/>
  <c r="D296" i="6"/>
  <c r="W294" i="6"/>
  <c r="V294" i="6"/>
  <c r="U294" i="6"/>
  <c r="T294" i="6"/>
  <c r="S294" i="6"/>
  <c r="R294" i="6"/>
  <c r="Q294" i="6"/>
  <c r="P294" i="6"/>
  <c r="O294" i="6"/>
  <c r="N294" i="6"/>
  <c r="M294" i="6"/>
  <c r="L294" i="6"/>
  <c r="K294" i="6"/>
  <c r="J294" i="6"/>
  <c r="I294" i="6"/>
  <c r="H294" i="6"/>
  <c r="G294" i="6"/>
  <c r="F294" i="6"/>
  <c r="E294" i="6"/>
  <c r="D294" i="6"/>
  <c r="W292" i="6"/>
  <c r="V292" i="6"/>
  <c r="U292" i="6"/>
  <c r="T292" i="6"/>
  <c r="S292" i="6"/>
  <c r="R292" i="6"/>
  <c r="Q292" i="6"/>
  <c r="P292" i="6"/>
  <c r="O292" i="6"/>
  <c r="N292" i="6"/>
  <c r="M292" i="6"/>
  <c r="L292" i="6"/>
  <c r="K292" i="6"/>
  <c r="J292" i="6"/>
  <c r="I292" i="6"/>
  <c r="H292" i="6"/>
  <c r="G292" i="6"/>
  <c r="F292" i="6"/>
  <c r="E292" i="6"/>
  <c r="D292" i="6"/>
  <c r="W290" i="6"/>
  <c r="V290" i="6"/>
  <c r="U290" i="6"/>
  <c r="T290" i="6"/>
  <c r="S290" i="6"/>
  <c r="R290" i="6"/>
  <c r="Q290" i="6"/>
  <c r="P290" i="6"/>
  <c r="O290" i="6"/>
  <c r="N290" i="6"/>
  <c r="M290" i="6"/>
  <c r="L290" i="6"/>
  <c r="K290" i="6"/>
  <c r="J290" i="6"/>
  <c r="I290" i="6"/>
  <c r="H290" i="6"/>
  <c r="G290" i="6"/>
  <c r="F290" i="6"/>
  <c r="E290" i="6"/>
  <c r="D290" i="6"/>
  <c r="W288" i="6"/>
  <c r="V288" i="6"/>
  <c r="U288" i="6"/>
  <c r="T288" i="6"/>
  <c r="S288" i="6"/>
  <c r="R288" i="6"/>
  <c r="Q288" i="6"/>
  <c r="P288" i="6"/>
  <c r="O288" i="6"/>
  <c r="N288" i="6"/>
  <c r="M288" i="6"/>
  <c r="L288" i="6"/>
  <c r="K288" i="6"/>
  <c r="J288" i="6"/>
  <c r="I288" i="6"/>
  <c r="H288" i="6"/>
  <c r="G288" i="6"/>
  <c r="F288" i="6"/>
  <c r="E288" i="6"/>
  <c r="D288" i="6"/>
  <c r="W286" i="6"/>
  <c r="V286" i="6"/>
  <c r="U286" i="6"/>
  <c r="T286" i="6"/>
  <c r="S286" i="6"/>
  <c r="R286" i="6"/>
  <c r="Q286" i="6"/>
  <c r="P286" i="6"/>
  <c r="O286" i="6"/>
  <c r="N286" i="6"/>
  <c r="M286" i="6"/>
  <c r="L286" i="6"/>
  <c r="K286" i="6"/>
  <c r="J286" i="6"/>
  <c r="I286" i="6"/>
  <c r="H286" i="6"/>
  <c r="G286" i="6"/>
  <c r="F286" i="6"/>
  <c r="E286" i="6"/>
  <c r="D286" i="6"/>
  <c r="W284" i="6"/>
  <c r="V284" i="6"/>
  <c r="U284" i="6"/>
  <c r="T284" i="6"/>
  <c r="S284" i="6"/>
  <c r="R284" i="6"/>
  <c r="Q284" i="6"/>
  <c r="P284" i="6"/>
  <c r="O284" i="6"/>
  <c r="N284" i="6"/>
  <c r="M284" i="6"/>
  <c r="L284" i="6"/>
  <c r="K284" i="6"/>
  <c r="J284" i="6"/>
  <c r="I284" i="6"/>
  <c r="H284" i="6"/>
  <c r="G284" i="6"/>
  <c r="F284" i="6"/>
  <c r="E284" i="6"/>
  <c r="D284" i="6"/>
  <c r="W282" i="6"/>
  <c r="V282" i="6"/>
  <c r="U282" i="6"/>
  <c r="T282" i="6"/>
  <c r="S282" i="6"/>
  <c r="R282" i="6"/>
  <c r="Q282" i="6"/>
  <c r="P282" i="6"/>
  <c r="O282" i="6"/>
  <c r="N282" i="6"/>
  <c r="M282" i="6"/>
  <c r="L282" i="6"/>
  <c r="K282" i="6"/>
  <c r="J282" i="6"/>
  <c r="I282" i="6"/>
  <c r="H282" i="6"/>
  <c r="G282" i="6"/>
  <c r="F282" i="6"/>
  <c r="E282" i="6"/>
  <c r="D282" i="6"/>
  <c r="W280" i="6"/>
  <c r="V280" i="6"/>
  <c r="U280" i="6"/>
  <c r="T280" i="6"/>
  <c r="S280" i="6"/>
  <c r="R280" i="6"/>
  <c r="Q280" i="6"/>
  <c r="P280" i="6"/>
  <c r="O280" i="6"/>
  <c r="N280" i="6"/>
  <c r="M280" i="6"/>
  <c r="L280" i="6"/>
  <c r="K280" i="6"/>
  <c r="J280" i="6"/>
  <c r="I280" i="6"/>
  <c r="H280" i="6"/>
  <c r="G280" i="6"/>
  <c r="F280" i="6"/>
  <c r="E280" i="6"/>
  <c r="D280" i="6"/>
  <c r="W278" i="6"/>
  <c r="V278" i="6"/>
  <c r="U278" i="6"/>
  <c r="T278" i="6"/>
  <c r="S278" i="6"/>
  <c r="R278" i="6"/>
  <c r="Q278" i="6"/>
  <c r="P278" i="6"/>
  <c r="O278" i="6"/>
  <c r="N278" i="6"/>
  <c r="M278" i="6"/>
  <c r="L278" i="6"/>
  <c r="K278" i="6"/>
  <c r="J278" i="6"/>
  <c r="I278" i="6"/>
  <c r="H278" i="6"/>
  <c r="G278" i="6"/>
  <c r="F278" i="6"/>
  <c r="E278" i="6"/>
  <c r="D278" i="6"/>
  <c r="W276" i="6"/>
  <c r="V276" i="6"/>
  <c r="U276" i="6"/>
  <c r="T276" i="6"/>
  <c r="S276" i="6"/>
  <c r="R276" i="6"/>
  <c r="Q276" i="6"/>
  <c r="P276" i="6"/>
  <c r="O276" i="6"/>
  <c r="N276" i="6"/>
  <c r="M276" i="6"/>
  <c r="L276" i="6"/>
  <c r="K276" i="6"/>
  <c r="J276" i="6"/>
  <c r="I276" i="6"/>
  <c r="H276" i="6"/>
  <c r="G276" i="6"/>
  <c r="F276" i="6"/>
  <c r="E276" i="6"/>
  <c r="D276" i="6"/>
  <c r="W274" i="6"/>
  <c r="V274" i="6"/>
  <c r="U274" i="6"/>
  <c r="T274" i="6"/>
  <c r="S274" i="6"/>
  <c r="R274" i="6"/>
  <c r="Q274" i="6"/>
  <c r="P274" i="6"/>
  <c r="O274" i="6"/>
  <c r="N274" i="6"/>
  <c r="M274" i="6"/>
  <c r="L274" i="6"/>
  <c r="K274" i="6"/>
  <c r="J274" i="6"/>
  <c r="I274" i="6"/>
  <c r="H274" i="6"/>
  <c r="G274" i="6"/>
  <c r="F274" i="6"/>
  <c r="E274" i="6"/>
  <c r="D274" i="6"/>
  <c r="W272" i="6"/>
  <c r="V272" i="6"/>
  <c r="U272" i="6"/>
  <c r="T272" i="6"/>
  <c r="S272" i="6"/>
  <c r="R272" i="6"/>
  <c r="Q272" i="6"/>
  <c r="P272" i="6"/>
  <c r="O272" i="6"/>
  <c r="N272" i="6"/>
  <c r="M272" i="6"/>
  <c r="L272" i="6"/>
  <c r="K272" i="6"/>
  <c r="J272" i="6"/>
  <c r="I272" i="6"/>
  <c r="H272" i="6"/>
  <c r="G272" i="6"/>
  <c r="F272" i="6"/>
  <c r="E272" i="6"/>
  <c r="D272" i="6"/>
  <c r="W270" i="6"/>
  <c r="V270" i="6"/>
  <c r="U270" i="6"/>
  <c r="T270" i="6"/>
  <c r="S270" i="6"/>
  <c r="R270" i="6"/>
  <c r="Q270" i="6"/>
  <c r="P270" i="6"/>
  <c r="O270" i="6"/>
  <c r="N270" i="6"/>
  <c r="M270" i="6"/>
  <c r="L270" i="6"/>
  <c r="K270" i="6"/>
  <c r="J270" i="6"/>
  <c r="I270" i="6"/>
  <c r="H270" i="6"/>
  <c r="G270" i="6"/>
  <c r="F270" i="6"/>
  <c r="E270" i="6"/>
  <c r="D270" i="6"/>
  <c r="W268" i="6"/>
  <c r="V268" i="6"/>
  <c r="U268" i="6"/>
  <c r="T268" i="6"/>
  <c r="S268" i="6"/>
  <c r="R268" i="6"/>
  <c r="Q268" i="6"/>
  <c r="P268" i="6"/>
  <c r="O268" i="6"/>
  <c r="N268" i="6"/>
  <c r="M268" i="6"/>
  <c r="L268" i="6"/>
  <c r="K268" i="6"/>
  <c r="J268" i="6"/>
  <c r="I268" i="6"/>
  <c r="H268" i="6"/>
  <c r="G268" i="6"/>
  <c r="F268" i="6"/>
  <c r="E268" i="6"/>
  <c r="D268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W264" i="6"/>
  <c r="V264" i="6"/>
  <c r="U264" i="6"/>
  <c r="T264" i="6"/>
  <c r="S264" i="6"/>
  <c r="R264" i="6"/>
  <c r="Q264" i="6"/>
  <c r="P264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W262" i="6"/>
  <c r="V262" i="6"/>
  <c r="U262" i="6"/>
  <c r="T262" i="6"/>
  <c r="S262" i="6"/>
  <c r="R262" i="6"/>
  <c r="Q262" i="6"/>
  <c r="P262" i="6"/>
  <c r="O262" i="6"/>
  <c r="N262" i="6"/>
  <c r="M262" i="6"/>
  <c r="L262" i="6"/>
  <c r="K262" i="6"/>
  <c r="J262" i="6"/>
  <c r="I262" i="6"/>
  <c r="H262" i="6"/>
  <c r="G262" i="6"/>
  <c r="F262" i="6"/>
  <c r="E262" i="6"/>
  <c r="D262" i="6"/>
  <c r="W260" i="6"/>
  <c r="V260" i="6"/>
  <c r="U260" i="6"/>
  <c r="T260" i="6"/>
  <c r="S260" i="6"/>
  <c r="R260" i="6"/>
  <c r="Q260" i="6"/>
  <c r="P260" i="6"/>
  <c r="O260" i="6"/>
  <c r="N260" i="6"/>
  <c r="M260" i="6"/>
  <c r="L260" i="6"/>
  <c r="K260" i="6"/>
  <c r="J260" i="6"/>
  <c r="I260" i="6"/>
  <c r="H260" i="6"/>
  <c r="G260" i="6"/>
  <c r="F260" i="6"/>
  <c r="E260" i="6"/>
  <c r="D260" i="6"/>
  <c r="W258" i="6"/>
  <c r="V258" i="6"/>
  <c r="U258" i="6"/>
  <c r="T258" i="6"/>
  <c r="S258" i="6"/>
  <c r="R258" i="6"/>
  <c r="Q258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W256" i="6"/>
  <c r="V256" i="6"/>
  <c r="U256" i="6"/>
  <c r="T256" i="6"/>
  <c r="S256" i="6"/>
  <c r="R256" i="6"/>
  <c r="Q256" i="6"/>
  <c r="P256" i="6"/>
  <c r="O256" i="6"/>
  <c r="N256" i="6"/>
  <c r="M256" i="6"/>
  <c r="L256" i="6"/>
  <c r="K256" i="6"/>
  <c r="J256" i="6"/>
  <c r="I256" i="6"/>
  <c r="H256" i="6"/>
  <c r="G256" i="6"/>
  <c r="F256" i="6"/>
  <c r="E256" i="6"/>
  <c r="D256" i="6"/>
  <c r="W254" i="6"/>
  <c r="V254" i="6"/>
  <c r="U254" i="6"/>
  <c r="T254" i="6"/>
  <c r="S254" i="6"/>
  <c r="R254" i="6"/>
  <c r="Q254" i="6"/>
  <c r="P254" i="6"/>
  <c r="O254" i="6"/>
  <c r="N254" i="6"/>
  <c r="M254" i="6"/>
  <c r="L254" i="6"/>
  <c r="K254" i="6"/>
  <c r="J254" i="6"/>
  <c r="I254" i="6"/>
  <c r="H254" i="6"/>
  <c r="G254" i="6"/>
  <c r="F254" i="6"/>
  <c r="E254" i="6"/>
  <c r="D254" i="6"/>
  <c r="W252" i="6"/>
  <c r="V252" i="6"/>
  <c r="U252" i="6"/>
  <c r="T252" i="6"/>
  <c r="S252" i="6"/>
  <c r="R252" i="6"/>
  <c r="Q252" i="6"/>
  <c r="P252" i="6"/>
  <c r="O252" i="6"/>
  <c r="N252" i="6"/>
  <c r="M252" i="6"/>
  <c r="L252" i="6"/>
  <c r="K252" i="6"/>
  <c r="J252" i="6"/>
  <c r="I252" i="6"/>
  <c r="H252" i="6"/>
  <c r="G252" i="6"/>
  <c r="F252" i="6"/>
  <c r="E252" i="6"/>
  <c r="D252" i="6"/>
  <c r="W250" i="6"/>
  <c r="V250" i="6"/>
  <c r="U250" i="6"/>
  <c r="T250" i="6"/>
  <c r="S250" i="6"/>
  <c r="R250" i="6"/>
  <c r="Q250" i="6"/>
  <c r="P250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W248" i="6"/>
  <c r="V248" i="6"/>
  <c r="U248" i="6"/>
  <c r="T248" i="6"/>
  <c r="S248" i="6"/>
  <c r="R248" i="6"/>
  <c r="Q248" i="6"/>
  <c r="P248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W246" i="6"/>
  <c r="V246" i="6"/>
  <c r="U246" i="6"/>
  <c r="T246" i="6"/>
  <c r="S246" i="6"/>
  <c r="R246" i="6"/>
  <c r="Q246" i="6"/>
  <c r="P246" i="6"/>
  <c r="O246" i="6"/>
  <c r="N246" i="6"/>
  <c r="M246" i="6"/>
  <c r="L246" i="6"/>
  <c r="K246" i="6"/>
  <c r="J246" i="6"/>
  <c r="I246" i="6"/>
  <c r="H246" i="6"/>
  <c r="G246" i="6"/>
  <c r="F246" i="6"/>
  <c r="E246" i="6"/>
  <c r="D246" i="6"/>
  <c r="W244" i="6"/>
  <c r="V244" i="6"/>
  <c r="U244" i="6"/>
  <c r="T244" i="6"/>
  <c r="S244" i="6"/>
  <c r="R244" i="6"/>
  <c r="Q244" i="6"/>
  <c r="P244" i="6"/>
  <c r="O244" i="6"/>
  <c r="N244" i="6"/>
  <c r="M244" i="6"/>
  <c r="L244" i="6"/>
  <c r="K244" i="6"/>
  <c r="J244" i="6"/>
  <c r="I244" i="6"/>
  <c r="H244" i="6"/>
  <c r="G244" i="6"/>
  <c r="F244" i="6"/>
  <c r="E244" i="6"/>
  <c r="D244" i="6"/>
  <c r="W242" i="6"/>
  <c r="V242" i="6"/>
  <c r="U242" i="6"/>
  <c r="T242" i="6"/>
  <c r="S242" i="6"/>
  <c r="R242" i="6"/>
  <c r="Q242" i="6"/>
  <c r="P242" i="6"/>
  <c r="O242" i="6"/>
  <c r="N242" i="6"/>
  <c r="M242" i="6"/>
  <c r="L242" i="6"/>
  <c r="K242" i="6"/>
  <c r="J242" i="6"/>
  <c r="I242" i="6"/>
  <c r="H242" i="6"/>
  <c r="G242" i="6"/>
  <c r="F242" i="6"/>
  <c r="E242" i="6"/>
  <c r="D242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W238" i="6"/>
  <c r="V238" i="6"/>
  <c r="U238" i="6"/>
  <c r="T238" i="6"/>
  <c r="S238" i="6"/>
  <c r="R238" i="6"/>
  <c r="Q238" i="6"/>
  <c r="P238" i="6"/>
  <c r="O238" i="6"/>
  <c r="N238" i="6"/>
  <c r="M238" i="6"/>
  <c r="L238" i="6"/>
  <c r="K238" i="6"/>
  <c r="J238" i="6"/>
  <c r="I238" i="6"/>
  <c r="H238" i="6"/>
  <c r="G238" i="6"/>
  <c r="F238" i="6"/>
  <c r="E238" i="6"/>
  <c r="D238" i="6"/>
  <c r="W236" i="6"/>
  <c r="V236" i="6"/>
  <c r="U236" i="6"/>
  <c r="T236" i="6"/>
  <c r="S236" i="6"/>
  <c r="R236" i="6"/>
  <c r="Q236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D236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W232" i="6"/>
  <c r="V232" i="6"/>
  <c r="U232" i="6"/>
  <c r="T232" i="6"/>
  <c r="S232" i="6"/>
  <c r="R232" i="6"/>
  <c r="Q232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W230" i="6"/>
  <c r="V230" i="6"/>
  <c r="U230" i="6"/>
  <c r="T230" i="6"/>
  <c r="S230" i="6"/>
  <c r="R230" i="6"/>
  <c r="Q230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W228" i="6"/>
  <c r="V228" i="6"/>
  <c r="U228" i="6"/>
  <c r="T228" i="6"/>
  <c r="S228" i="6"/>
  <c r="R228" i="6"/>
  <c r="Q228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W224" i="6"/>
  <c r="V224" i="6"/>
  <c r="U224" i="6"/>
  <c r="T224" i="6"/>
  <c r="S224" i="6"/>
  <c r="R224" i="6"/>
  <c r="Q224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W220" i="6"/>
  <c r="V220" i="6"/>
  <c r="U220" i="6"/>
  <c r="T220" i="6"/>
  <c r="S220" i="6"/>
  <c r="R220" i="6"/>
  <c r="Q220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W218" i="6"/>
  <c r="V218" i="6"/>
  <c r="U218" i="6"/>
  <c r="T218" i="6"/>
  <c r="S218" i="6"/>
  <c r="R218" i="6"/>
  <c r="Q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W216" i="6"/>
  <c r="V216" i="6"/>
  <c r="U216" i="6"/>
  <c r="T216" i="6"/>
  <c r="S216" i="6"/>
  <c r="R216" i="6"/>
  <c r="Q216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W212" i="6"/>
  <c r="V212" i="6"/>
  <c r="U212" i="6"/>
  <c r="T212" i="6"/>
  <c r="S212" i="6"/>
  <c r="R212" i="6"/>
  <c r="Q212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W210" i="6"/>
  <c r="V210" i="6"/>
  <c r="U210" i="6"/>
  <c r="T210" i="6"/>
  <c r="S210" i="6"/>
  <c r="R210" i="6"/>
  <c r="Q210" i="6"/>
  <c r="P210" i="6"/>
  <c r="O210" i="6"/>
  <c r="N210" i="6"/>
  <c r="M210" i="6"/>
  <c r="L210" i="6"/>
  <c r="K210" i="6"/>
  <c r="J210" i="6"/>
  <c r="I210" i="6"/>
  <c r="H210" i="6"/>
  <c r="G210" i="6"/>
  <c r="F210" i="6"/>
  <c r="E210" i="6"/>
  <c r="D210" i="6"/>
  <c r="W208" i="6"/>
  <c r="V208" i="6"/>
  <c r="U208" i="6"/>
  <c r="T208" i="6"/>
  <c r="S208" i="6"/>
  <c r="R208" i="6"/>
  <c r="Q208" i="6"/>
  <c r="P208" i="6"/>
  <c r="O208" i="6"/>
  <c r="N208" i="6"/>
  <c r="M208" i="6"/>
  <c r="L208" i="6"/>
  <c r="K208" i="6"/>
  <c r="J208" i="6"/>
  <c r="I208" i="6"/>
  <c r="H208" i="6"/>
  <c r="G208" i="6"/>
  <c r="F208" i="6"/>
  <c r="E208" i="6"/>
  <c r="D208" i="6"/>
  <c r="W206" i="6"/>
  <c r="V206" i="6"/>
  <c r="U206" i="6"/>
  <c r="T206" i="6"/>
  <c r="S206" i="6"/>
  <c r="R206" i="6"/>
  <c r="Q206" i="6"/>
  <c r="P206" i="6"/>
  <c r="O206" i="6"/>
  <c r="N206" i="6"/>
  <c r="M206" i="6"/>
  <c r="L206" i="6"/>
  <c r="K206" i="6"/>
  <c r="J206" i="6"/>
  <c r="I206" i="6"/>
  <c r="H206" i="6"/>
  <c r="G206" i="6"/>
  <c r="F206" i="6"/>
  <c r="E206" i="6"/>
  <c r="D206" i="6"/>
  <c r="W204" i="6"/>
  <c r="V204" i="6"/>
  <c r="U204" i="6"/>
  <c r="T204" i="6"/>
  <c r="S204" i="6"/>
  <c r="R204" i="6"/>
  <c r="Q204" i="6"/>
  <c r="P204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W200" i="6"/>
  <c r="V200" i="6"/>
  <c r="U200" i="6"/>
  <c r="T200" i="6"/>
  <c r="S200" i="6"/>
  <c r="R200" i="6"/>
  <c r="Q200" i="6"/>
  <c r="P200" i="6"/>
  <c r="O200" i="6"/>
  <c r="N200" i="6"/>
  <c r="M200" i="6"/>
  <c r="L200" i="6"/>
  <c r="K200" i="6"/>
  <c r="J200" i="6"/>
  <c r="I200" i="6"/>
  <c r="H200" i="6"/>
  <c r="G200" i="6"/>
  <c r="F200" i="6"/>
  <c r="E200" i="6"/>
  <c r="D200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D198" i="6"/>
  <c r="W196" i="6"/>
  <c r="V196" i="6"/>
  <c r="U196" i="6"/>
  <c r="T196" i="6"/>
  <c r="S196" i="6"/>
  <c r="R196" i="6"/>
  <c r="Q196" i="6"/>
  <c r="P196" i="6"/>
  <c r="O196" i="6"/>
  <c r="N196" i="6"/>
  <c r="M196" i="6"/>
  <c r="L196" i="6"/>
  <c r="K196" i="6"/>
  <c r="J196" i="6"/>
  <c r="I196" i="6"/>
  <c r="H196" i="6"/>
  <c r="G196" i="6"/>
  <c r="F196" i="6"/>
  <c r="E196" i="6"/>
  <c r="D196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W176" i="6"/>
  <c r="V176" i="6"/>
  <c r="U176" i="6"/>
  <c r="T176" i="6"/>
  <c r="S176" i="6"/>
  <c r="R176" i="6"/>
  <c r="Q176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D176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W172" i="6"/>
  <c r="V172" i="6"/>
  <c r="U172" i="6"/>
  <c r="T172" i="6"/>
  <c r="S172" i="6"/>
  <c r="R172" i="6"/>
  <c r="Q172" i="6"/>
  <c r="P172" i="6"/>
  <c r="O172" i="6"/>
  <c r="N172" i="6"/>
  <c r="M172" i="6"/>
  <c r="L172" i="6"/>
  <c r="K172" i="6"/>
  <c r="J172" i="6"/>
  <c r="I172" i="6"/>
  <c r="H172" i="6"/>
  <c r="G172" i="6"/>
  <c r="F172" i="6"/>
  <c r="E172" i="6"/>
  <c r="D172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W168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W82" i="6"/>
  <c r="O82" i="6"/>
  <c r="G82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T64" i="6"/>
  <c r="Q64" i="6"/>
  <c r="L64" i="6"/>
  <c r="K64" i="6"/>
  <c r="J64" i="6"/>
  <c r="I64" i="6"/>
  <c r="H64" i="6"/>
  <c r="G64" i="6"/>
  <c r="F64" i="6"/>
  <c r="E64" i="6"/>
  <c r="D64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A24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U16" i="6"/>
  <c r="T16" i="6"/>
  <c r="N16" i="6"/>
  <c r="M16" i="6"/>
  <c r="L16" i="6"/>
  <c r="K16" i="6"/>
  <c r="J16" i="6"/>
  <c r="I16" i="6"/>
  <c r="H16" i="6"/>
  <c r="G16" i="6"/>
  <c r="F16" i="6"/>
  <c r="E16" i="6"/>
  <c r="D16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W12" i="6"/>
  <c r="V12" i="6"/>
  <c r="U12" i="6"/>
  <c r="T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A2" i="6"/>
  <c r="W308" i="5"/>
  <c r="V308" i="5"/>
  <c r="U308" i="5"/>
  <c r="T308" i="5"/>
  <c r="S308" i="5"/>
  <c r="R308" i="5"/>
  <c r="Q308" i="5"/>
  <c r="P308" i="5"/>
  <c r="O308" i="5"/>
  <c r="N308" i="5"/>
  <c r="M308" i="5"/>
  <c r="L308" i="5"/>
  <c r="K308" i="5"/>
  <c r="J308" i="5"/>
  <c r="I308" i="5"/>
  <c r="H308" i="5"/>
  <c r="G308" i="5"/>
  <c r="F308" i="5"/>
  <c r="E308" i="5"/>
  <c r="D308" i="5"/>
  <c r="W306" i="5"/>
  <c r="V306" i="5"/>
  <c r="U306" i="5"/>
  <c r="T306" i="5"/>
  <c r="S306" i="5"/>
  <c r="R306" i="5"/>
  <c r="Q306" i="5"/>
  <c r="P306" i="5"/>
  <c r="O306" i="5"/>
  <c r="N306" i="5"/>
  <c r="M306" i="5"/>
  <c r="L306" i="5"/>
  <c r="K306" i="5"/>
  <c r="J306" i="5"/>
  <c r="I306" i="5"/>
  <c r="H306" i="5"/>
  <c r="G306" i="5"/>
  <c r="F306" i="5"/>
  <c r="E306" i="5"/>
  <c r="D306" i="5"/>
  <c r="W304" i="5"/>
  <c r="V304" i="5"/>
  <c r="U304" i="5"/>
  <c r="T304" i="5"/>
  <c r="S304" i="5"/>
  <c r="R304" i="5"/>
  <c r="Q304" i="5"/>
  <c r="P304" i="5"/>
  <c r="O304" i="5"/>
  <c r="N304" i="5"/>
  <c r="M304" i="5"/>
  <c r="L304" i="5"/>
  <c r="K304" i="5"/>
  <c r="J304" i="5"/>
  <c r="I304" i="5"/>
  <c r="H304" i="5"/>
  <c r="G304" i="5"/>
  <c r="F304" i="5"/>
  <c r="E304" i="5"/>
  <c r="D304" i="5"/>
  <c r="W302" i="5"/>
  <c r="V302" i="5"/>
  <c r="U302" i="5"/>
  <c r="T302" i="5"/>
  <c r="S302" i="5"/>
  <c r="R302" i="5"/>
  <c r="Q302" i="5"/>
  <c r="P302" i="5"/>
  <c r="O302" i="5"/>
  <c r="N302" i="5"/>
  <c r="M302" i="5"/>
  <c r="L302" i="5"/>
  <c r="K302" i="5"/>
  <c r="J302" i="5"/>
  <c r="I302" i="5"/>
  <c r="H302" i="5"/>
  <c r="G302" i="5"/>
  <c r="F302" i="5"/>
  <c r="E302" i="5"/>
  <c r="D302" i="5"/>
  <c r="W300" i="5"/>
  <c r="V300" i="5"/>
  <c r="U300" i="5"/>
  <c r="T300" i="5"/>
  <c r="S300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D300" i="5"/>
  <c r="W298" i="5"/>
  <c r="V298" i="5"/>
  <c r="U298" i="5"/>
  <c r="T298" i="5"/>
  <c r="S298" i="5"/>
  <c r="R298" i="5"/>
  <c r="Q298" i="5"/>
  <c r="P298" i="5"/>
  <c r="O298" i="5"/>
  <c r="N298" i="5"/>
  <c r="M298" i="5"/>
  <c r="L298" i="5"/>
  <c r="K298" i="5"/>
  <c r="J298" i="5"/>
  <c r="I298" i="5"/>
  <c r="H298" i="5"/>
  <c r="G298" i="5"/>
  <c r="F298" i="5"/>
  <c r="E298" i="5"/>
  <c r="D298" i="5"/>
  <c r="W296" i="5"/>
  <c r="V296" i="5"/>
  <c r="U296" i="5"/>
  <c r="T296" i="5"/>
  <c r="S296" i="5"/>
  <c r="R296" i="5"/>
  <c r="Q296" i="5"/>
  <c r="P296" i="5"/>
  <c r="O296" i="5"/>
  <c r="N296" i="5"/>
  <c r="M296" i="5"/>
  <c r="L296" i="5"/>
  <c r="K296" i="5"/>
  <c r="J296" i="5"/>
  <c r="I296" i="5"/>
  <c r="H296" i="5"/>
  <c r="G296" i="5"/>
  <c r="F296" i="5"/>
  <c r="E296" i="5"/>
  <c r="D296" i="5"/>
  <c r="W294" i="5"/>
  <c r="V294" i="5"/>
  <c r="U294" i="5"/>
  <c r="T294" i="5"/>
  <c r="S294" i="5"/>
  <c r="R294" i="5"/>
  <c r="Q294" i="5"/>
  <c r="P294" i="5"/>
  <c r="O294" i="5"/>
  <c r="N294" i="5"/>
  <c r="M294" i="5"/>
  <c r="L294" i="5"/>
  <c r="K294" i="5"/>
  <c r="J294" i="5"/>
  <c r="I294" i="5"/>
  <c r="H294" i="5"/>
  <c r="G294" i="5"/>
  <c r="F294" i="5"/>
  <c r="E294" i="5"/>
  <c r="D294" i="5"/>
  <c r="W292" i="5"/>
  <c r="V292" i="5"/>
  <c r="U292" i="5"/>
  <c r="T292" i="5"/>
  <c r="S292" i="5"/>
  <c r="R292" i="5"/>
  <c r="Q292" i="5"/>
  <c r="P292" i="5"/>
  <c r="O292" i="5"/>
  <c r="N292" i="5"/>
  <c r="M292" i="5"/>
  <c r="L292" i="5"/>
  <c r="K292" i="5"/>
  <c r="J292" i="5"/>
  <c r="I292" i="5"/>
  <c r="H292" i="5"/>
  <c r="G292" i="5"/>
  <c r="F292" i="5"/>
  <c r="E292" i="5"/>
  <c r="D292" i="5"/>
  <c r="W290" i="5"/>
  <c r="V290" i="5"/>
  <c r="U290" i="5"/>
  <c r="T290" i="5"/>
  <c r="S290" i="5"/>
  <c r="R290" i="5"/>
  <c r="Q290" i="5"/>
  <c r="P290" i="5"/>
  <c r="O290" i="5"/>
  <c r="N290" i="5"/>
  <c r="M290" i="5"/>
  <c r="L290" i="5"/>
  <c r="K290" i="5"/>
  <c r="J290" i="5"/>
  <c r="I290" i="5"/>
  <c r="H290" i="5"/>
  <c r="G290" i="5"/>
  <c r="F290" i="5"/>
  <c r="E290" i="5"/>
  <c r="D290" i="5"/>
  <c r="W288" i="5"/>
  <c r="V288" i="5"/>
  <c r="U288" i="5"/>
  <c r="T288" i="5"/>
  <c r="S288" i="5"/>
  <c r="R288" i="5"/>
  <c r="Q288" i="5"/>
  <c r="P288" i="5"/>
  <c r="O288" i="5"/>
  <c r="N288" i="5"/>
  <c r="M288" i="5"/>
  <c r="L288" i="5"/>
  <c r="K288" i="5"/>
  <c r="J288" i="5"/>
  <c r="I288" i="5"/>
  <c r="H288" i="5"/>
  <c r="G288" i="5"/>
  <c r="F288" i="5"/>
  <c r="E288" i="5"/>
  <c r="D288" i="5"/>
  <c r="W286" i="5"/>
  <c r="V286" i="5"/>
  <c r="U286" i="5"/>
  <c r="T286" i="5"/>
  <c r="S286" i="5"/>
  <c r="R286" i="5"/>
  <c r="Q286" i="5"/>
  <c r="P286" i="5"/>
  <c r="O286" i="5"/>
  <c r="N286" i="5"/>
  <c r="M286" i="5"/>
  <c r="L286" i="5"/>
  <c r="K286" i="5"/>
  <c r="J286" i="5"/>
  <c r="I286" i="5"/>
  <c r="H286" i="5"/>
  <c r="G286" i="5"/>
  <c r="F286" i="5"/>
  <c r="E286" i="5"/>
  <c r="D286" i="5"/>
  <c r="W284" i="5"/>
  <c r="V284" i="5"/>
  <c r="U284" i="5"/>
  <c r="T284" i="5"/>
  <c r="S284" i="5"/>
  <c r="R284" i="5"/>
  <c r="Q284" i="5"/>
  <c r="P284" i="5"/>
  <c r="O284" i="5"/>
  <c r="N284" i="5"/>
  <c r="M284" i="5"/>
  <c r="L284" i="5"/>
  <c r="K284" i="5"/>
  <c r="J284" i="5"/>
  <c r="I284" i="5"/>
  <c r="H284" i="5"/>
  <c r="G284" i="5"/>
  <c r="F284" i="5"/>
  <c r="E284" i="5"/>
  <c r="D284" i="5"/>
  <c r="W282" i="5"/>
  <c r="V282" i="5"/>
  <c r="U282" i="5"/>
  <c r="T282" i="5"/>
  <c r="S282" i="5"/>
  <c r="R282" i="5"/>
  <c r="Q282" i="5"/>
  <c r="P282" i="5"/>
  <c r="O282" i="5"/>
  <c r="N282" i="5"/>
  <c r="M282" i="5"/>
  <c r="L282" i="5"/>
  <c r="K282" i="5"/>
  <c r="J282" i="5"/>
  <c r="I282" i="5"/>
  <c r="H282" i="5"/>
  <c r="G282" i="5"/>
  <c r="F282" i="5"/>
  <c r="E282" i="5"/>
  <c r="D282" i="5"/>
  <c r="W280" i="5"/>
  <c r="V280" i="5"/>
  <c r="U280" i="5"/>
  <c r="T280" i="5"/>
  <c r="S280" i="5"/>
  <c r="R280" i="5"/>
  <c r="Q280" i="5"/>
  <c r="P280" i="5"/>
  <c r="O280" i="5"/>
  <c r="N280" i="5"/>
  <c r="M280" i="5"/>
  <c r="L280" i="5"/>
  <c r="K280" i="5"/>
  <c r="J280" i="5"/>
  <c r="I280" i="5"/>
  <c r="H280" i="5"/>
  <c r="G280" i="5"/>
  <c r="F280" i="5"/>
  <c r="E280" i="5"/>
  <c r="D280" i="5"/>
  <c r="W278" i="5"/>
  <c r="V278" i="5"/>
  <c r="U278" i="5"/>
  <c r="T278" i="5"/>
  <c r="S278" i="5"/>
  <c r="R278" i="5"/>
  <c r="Q278" i="5"/>
  <c r="P278" i="5"/>
  <c r="O278" i="5"/>
  <c r="N278" i="5"/>
  <c r="M278" i="5"/>
  <c r="L278" i="5"/>
  <c r="K278" i="5"/>
  <c r="J278" i="5"/>
  <c r="I278" i="5"/>
  <c r="H278" i="5"/>
  <c r="G278" i="5"/>
  <c r="F278" i="5"/>
  <c r="E278" i="5"/>
  <c r="D278" i="5"/>
  <c r="W276" i="5"/>
  <c r="V276" i="5"/>
  <c r="U276" i="5"/>
  <c r="T276" i="5"/>
  <c r="S276" i="5"/>
  <c r="R276" i="5"/>
  <c r="Q276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D276" i="5"/>
  <c r="W274" i="5"/>
  <c r="V274" i="5"/>
  <c r="U274" i="5"/>
  <c r="T274" i="5"/>
  <c r="S274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W272" i="5"/>
  <c r="V272" i="5"/>
  <c r="U272" i="5"/>
  <c r="T272" i="5"/>
  <c r="S272" i="5"/>
  <c r="R272" i="5"/>
  <c r="Q272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D272" i="5"/>
  <c r="W270" i="5"/>
  <c r="V270" i="5"/>
  <c r="U270" i="5"/>
  <c r="T270" i="5"/>
  <c r="S270" i="5"/>
  <c r="R270" i="5"/>
  <c r="Q270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W268" i="5"/>
  <c r="V268" i="5"/>
  <c r="U268" i="5"/>
  <c r="T268" i="5"/>
  <c r="S268" i="5"/>
  <c r="R268" i="5"/>
  <c r="Q268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D268" i="5"/>
  <c r="W266" i="5"/>
  <c r="V266" i="5"/>
  <c r="U266" i="5"/>
  <c r="T266" i="5"/>
  <c r="S266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W264" i="5"/>
  <c r="V264" i="5"/>
  <c r="U264" i="5"/>
  <c r="T264" i="5"/>
  <c r="S264" i="5"/>
  <c r="R264" i="5"/>
  <c r="Q264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W262" i="5"/>
  <c r="V262" i="5"/>
  <c r="U262" i="5"/>
  <c r="T262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W260" i="5"/>
  <c r="V260" i="5"/>
  <c r="U260" i="5"/>
  <c r="T260" i="5"/>
  <c r="S260" i="5"/>
  <c r="R260" i="5"/>
  <c r="Q260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W258" i="5"/>
  <c r="V258" i="5"/>
  <c r="U258" i="5"/>
  <c r="T258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W256" i="5"/>
  <c r="V256" i="5"/>
  <c r="U256" i="5"/>
  <c r="T256" i="5"/>
  <c r="S256" i="5"/>
  <c r="R256" i="5"/>
  <c r="Q256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W254" i="5"/>
  <c r="V254" i="5"/>
  <c r="U254" i="5"/>
  <c r="T254" i="5"/>
  <c r="S254" i="5"/>
  <c r="R254" i="5"/>
  <c r="Q254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W252" i="5"/>
  <c r="V252" i="5"/>
  <c r="U252" i="5"/>
  <c r="T252" i="5"/>
  <c r="S252" i="5"/>
  <c r="R252" i="5"/>
  <c r="Q252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W250" i="5"/>
  <c r="V250" i="5"/>
  <c r="U250" i="5"/>
  <c r="T250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W248" i="5"/>
  <c r="V248" i="5"/>
  <c r="U248" i="5"/>
  <c r="T248" i="5"/>
  <c r="S248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W246" i="5"/>
  <c r="V246" i="5"/>
  <c r="U246" i="5"/>
  <c r="T246" i="5"/>
  <c r="S246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W244" i="5"/>
  <c r="V244" i="5"/>
  <c r="U244" i="5"/>
  <c r="T244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W242" i="5"/>
  <c r="V242" i="5"/>
  <c r="U242" i="5"/>
  <c r="T242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W240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W238" i="5"/>
  <c r="V238" i="5"/>
  <c r="U238" i="5"/>
  <c r="T238" i="5"/>
  <c r="S238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W236" i="5"/>
  <c r="V236" i="5"/>
  <c r="U236" i="5"/>
  <c r="T236" i="5"/>
  <c r="S236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D236" i="5"/>
  <c r="W234" i="5"/>
  <c r="V234" i="5"/>
  <c r="U234" i="5"/>
  <c r="T234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W232" i="5"/>
  <c r="V232" i="5"/>
  <c r="U232" i="5"/>
  <c r="T232" i="5"/>
  <c r="S232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W230" i="5"/>
  <c r="V230" i="5"/>
  <c r="U230" i="5"/>
  <c r="T230" i="5"/>
  <c r="S230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D230" i="5"/>
  <c r="W228" i="5"/>
  <c r="V228" i="5"/>
  <c r="U228" i="5"/>
  <c r="T228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W226" i="5"/>
  <c r="V226" i="5"/>
  <c r="U226" i="5"/>
  <c r="T226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D226" i="5"/>
  <c r="W224" i="5"/>
  <c r="V224" i="5"/>
  <c r="U224" i="5"/>
  <c r="T224" i="5"/>
  <c r="S224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D224" i="5"/>
  <c r="W222" i="5"/>
  <c r="V222" i="5"/>
  <c r="U222" i="5"/>
  <c r="T222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W220" i="5"/>
  <c r="V220" i="5"/>
  <c r="U220" i="5"/>
  <c r="T220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W218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W216" i="5"/>
  <c r="V216" i="5"/>
  <c r="U216" i="5"/>
  <c r="T216" i="5"/>
  <c r="S216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W214" i="5"/>
  <c r="V214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W212" i="5"/>
  <c r="V212" i="5"/>
  <c r="U212" i="5"/>
  <c r="T212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W210" i="5"/>
  <c r="V210" i="5"/>
  <c r="U210" i="5"/>
  <c r="T210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W208" i="5"/>
  <c r="V208" i="5"/>
  <c r="U208" i="5"/>
  <c r="T208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W176" i="5"/>
  <c r="V176" i="5"/>
  <c r="U176" i="5"/>
  <c r="T176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D176" i="5"/>
  <c r="W174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D174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W142" i="5"/>
  <c r="V142" i="5"/>
  <c r="U142" i="5"/>
  <c r="T142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W132" i="5"/>
  <c r="V132" i="5"/>
  <c r="U132" i="5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W130" i="5"/>
  <c r="V130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W128" i="5"/>
  <c r="V128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W118" i="5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P82" i="5"/>
  <c r="H82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S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A24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A2" i="5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R82" i="4"/>
  <c r="J82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S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A24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A2" i="4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H138" i="3"/>
  <c r="G138" i="3"/>
  <c r="F138" i="3"/>
  <c r="E138" i="3"/>
  <c r="D138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R82" i="3"/>
  <c r="J82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H78" i="3"/>
  <c r="G78" i="3"/>
  <c r="F78" i="3"/>
  <c r="E78" i="3"/>
  <c r="D78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U64" i="3"/>
  <c r="P64" i="3"/>
  <c r="M64" i="3"/>
  <c r="I64" i="3"/>
  <c r="H64" i="3"/>
  <c r="G64" i="3"/>
  <c r="F64" i="3"/>
  <c r="E64" i="3"/>
  <c r="D64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46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24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A2" i="3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W306" i="2"/>
  <c r="V306" i="2"/>
  <c r="U306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W304" i="2"/>
  <c r="V304" i="2"/>
  <c r="U304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W302" i="2"/>
  <c r="V302" i="2"/>
  <c r="U302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W300" i="2"/>
  <c r="V300" i="2"/>
  <c r="U300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W298" i="2"/>
  <c r="V298" i="2"/>
  <c r="U298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W288" i="2"/>
  <c r="V288" i="2"/>
  <c r="U288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W282" i="2"/>
  <c r="V282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W278" i="2"/>
  <c r="V278" i="2"/>
  <c r="U278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W268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W256" i="2"/>
  <c r="V256" i="2"/>
  <c r="U256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W250" i="2"/>
  <c r="V250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S82" i="2"/>
  <c r="K82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24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A2" i="2"/>
  <c r="N64" i="3" l="1"/>
  <c r="V64" i="3"/>
  <c r="Q64" i="4"/>
  <c r="Q64" i="5"/>
  <c r="R64" i="6"/>
  <c r="O64" i="3"/>
  <c r="W64" i="3"/>
  <c r="R64" i="4"/>
  <c r="R64" i="5"/>
  <c r="S64" i="6"/>
  <c r="Q64" i="3"/>
  <c r="T64" i="4"/>
  <c r="T64" i="5"/>
  <c r="M64" i="6"/>
  <c r="U64" i="6"/>
  <c r="J64" i="3"/>
  <c r="R64" i="3"/>
  <c r="U64" i="4"/>
  <c r="U64" i="5"/>
  <c r="N64" i="6"/>
  <c r="V64" i="6"/>
  <c r="K64" i="3"/>
  <c r="S64" i="3"/>
  <c r="V64" i="4"/>
  <c r="V64" i="5"/>
  <c r="O64" i="6"/>
  <c r="W64" i="6"/>
  <c r="L64" i="3"/>
  <c r="T64" i="3"/>
  <c r="W64" i="4"/>
  <c r="W64" i="5"/>
  <c r="D82" i="2"/>
  <c r="L82" i="2"/>
  <c r="T82" i="2"/>
  <c r="K82" i="3"/>
  <c r="S82" i="3"/>
  <c r="K82" i="4"/>
  <c r="S82" i="4"/>
  <c r="I82" i="5"/>
  <c r="Q82" i="5"/>
  <c r="H82" i="6"/>
  <c r="P82" i="6"/>
  <c r="E82" i="2"/>
  <c r="M82" i="2"/>
  <c r="U82" i="2"/>
  <c r="D82" i="3"/>
  <c r="L82" i="3"/>
  <c r="T82" i="3"/>
  <c r="D82" i="4"/>
  <c r="L82" i="4"/>
  <c r="T82" i="4"/>
  <c r="J82" i="5"/>
  <c r="R82" i="5"/>
  <c r="I82" i="6"/>
  <c r="Q82" i="6"/>
  <c r="F82" i="2"/>
  <c r="N82" i="2"/>
  <c r="V82" i="2"/>
  <c r="E82" i="3"/>
  <c r="M82" i="3"/>
  <c r="U82" i="3"/>
  <c r="E82" i="4"/>
  <c r="M82" i="4"/>
  <c r="U82" i="4"/>
  <c r="K82" i="5"/>
  <c r="S82" i="5"/>
  <c r="J82" i="6"/>
  <c r="R82" i="6"/>
  <c r="G82" i="2"/>
  <c r="O82" i="2"/>
  <c r="W82" i="2"/>
  <c r="F82" i="3"/>
  <c r="N82" i="3"/>
  <c r="V82" i="3"/>
  <c r="F82" i="4"/>
  <c r="N82" i="4"/>
  <c r="V82" i="4"/>
  <c r="D82" i="5"/>
  <c r="L82" i="5"/>
  <c r="T82" i="5"/>
  <c r="K82" i="6"/>
  <c r="S82" i="6"/>
  <c r="H82" i="2"/>
  <c r="P82" i="2"/>
  <c r="G82" i="3"/>
  <c r="O82" i="3"/>
  <c r="W82" i="3"/>
  <c r="G82" i="4"/>
  <c r="O82" i="4"/>
  <c r="W82" i="4"/>
  <c r="E82" i="5"/>
  <c r="M82" i="5"/>
  <c r="U82" i="5"/>
  <c r="D82" i="6"/>
  <c r="L82" i="6"/>
  <c r="T82" i="6"/>
  <c r="I82" i="2"/>
  <c r="Q82" i="2"/>
  <c r="H82" i="3"/>
  <c r="P82" i="3"/>
  <c r="H82" i="4"/>
  <c r="P82" i="4"/>
  <c r="F82" i="5"/>
  <c r="N82" i="5"/>
  <c r="V82" i="5"/>
  <c r="E82" i="6"/>
  <c r="M82" i="6"/>
  <c r="U82" i="6"/>
  <c r="J82" i="2"/>
  <c r="R82" i="2"/>
  <c r="I82" i="3"/>
  <c r="Q82" i="3"/>
  <c r="I82" i="4"/>
  <c r="Q82" i="4"/>
  <c r="G82" i="5"/>
  <c r="O82" i="5"/>
  <c r="W82" i="5"/>
  <c r="F82" i="6"/>
  <c r="N82" i="6"/>
  <c r="V16" i="6"/>
  <c r="O16" i="6"/>
  <c r="W16" i="6"/>
  <c r="P16" i="6"/>
  <c r="Q16" i="6"/>
  <c r="R12" i="6"/>
  <c r="R16" i="6"/>
  <c r="A69" i="7"/>
  <c r="A46" i="4"/>
  <c r="A46" i="5"/>
  <c r="A46" i="6"/>
  <c r="A46" i="2"/>
  <c r="A91" i="7" l="1"/>
  <c r="A68" i="5"/>
  <c r="A68" i="6"/>
  <c r="A68" i="2"/>
  <c r="A68" i="3"/>
  <c r="A68" i="4"/>
  <c r="A90" i="4" l="1"/>
  <c r="A90" i="5"/>
  <c r="A90" i="6"/>
  <c r="A90" i="2"/>
  <c r="A113" i="7"/>
  <c r="A90" i="3"/>
  <c r="A112" i="6" l="1"/>
  <c r="A112" i="2"/>
  <c r="A112" i="3"/>
  <c r="A112" i="4"/>
  <c r="A135" i="7"/>
  <c r="A112" i="5"/>
  <c r="A134" i="5" l="1"/>
  <c r="A134" i="6"/>
  <c r="A134" i="2"/>
  <c r="A157" i="7"/>
  <c r="A134" i="3"/>
  <c r="A134" i="4"/>
  <c r="A156" i="3" l="1"/>
  <c r="A156" i="4"/>
  <c r="A179" i="7"/>
  <c r="A156" i="5"/>
  <c r="A156" i="6"/>
  <c r="A156" i="2"/>
  <c r="A178" i="6" l="1"/>
  <c r="A201" i="7"/>
  <c r="A178" i="3"/>
  <c r="A178" i="4"/>
  <c r="A312" i="7"/>
  <c r="A178" i="5"/>
  <c r="A178" i="2"/>
  <c r="A200" i="4" l="1"/>
  <c r="A223" i="7"/>
  <c r="A200" i="5"/>
  <c r="A200" i="6"/>
  <c r="A200" i="2"/>
  <c r="A200" i="3"/>
  <c r="A245" i="7" l="1"/>
  <c r="A222" i="3"/>
  <c r="A222" i="4"/>
  <c r="A222" i="5"/>
  <c r="A222" i="6"/>
  <c r="A222" i="2"/>
  <c r="A267" i="7" l="1"/>
  <c r="A244" i="5"/>
  <c r="A244" i="6"/>
  <c r="A244" i="2"/>
  <c r="A244" i="3"/>
  <c r="A244" i="4"/>
  <c r="A266" i="4" l="1"/>
  <c r="A266" i="5"/>
  <c r="A266" i="6"/>
  <c r="A266" i="2"/>
  <c r="A289" i="7"/>
  <c r="A266" i="3"/>
  <c r="A288" i="6" l="1"/>
  <c r="A288" i="2"/>
  <c r="A288" i="3"/>
  <c r="A288" i="4"/>
  <c r="A288" i="5"/>
</calcChain>
</file>

<file path=xl/sharedStrings.xml><?xml version="1.0" encoding="utf-8"?>
<sst xmlns="http://schemas.openxmlformats.org/spreadsheetml/2006/main" count="679" uniqueCount="183">
  <si>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</si>
  <si>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</si>
  <si>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</si>
  <si>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</si>
  <si>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</si>
  <si>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</si>
  <si>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</si>
  <si>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</si>
  <si>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</si>
  <si>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</si>
  <si>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</si>
  <si>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</si>
  <si>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</si>
  <si>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</si>
  <si>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</si>
  <si>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</si>
  <si>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</si>
  <si>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</si>
  <si>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</si>
  <si>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</si>
  <si>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</si>
  <si>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</si>
  <si>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</si>
  <si>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</si>
  <si>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</si>
  <si>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</si>
  <si>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</si>
  <si>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</si>
  <si>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</si>
  <si>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</si>
  <si>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</si>
  <si>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</si>
  <si>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</si>
  <si>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</si>
  <si>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</si>
  <si>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</si>
  <si>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</si>
  <si>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</si>
  <si>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</si>
  <si>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</si>
  <si>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</si>
  <si>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</si>
  <si>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</si>
  <si>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</si>
  <si>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</si>
  <si>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</si>
  <si>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</si>
  <si>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</si>
  <si>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</si>
  <si>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</si>
  <si>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</si>
  <si>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</si>
  <si>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</si>
  <si>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</si>
  <si>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</si>
  <si>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</si>
  <si>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SSI</t>
  </si>
  <si>
    <t>SSII</t>
  </si>
  <si>
    <t/>
  </si>
  <si>
    <t>BAŞLAMA SAATİ</t>
  </si>
  <si>
    <t>SINAVLAR</t>
  </si>
  <si>
    <t>DERS</t>
  </si>
  <si>
    <t>Derslik</t>
  </si>
  <si>
    <t>ÖE</t>
  </si>
  <si>
    <t>ALES</t>
  </si>
  <si>
    <t>T.TUNÇ</t>
  </si>
  <si>
    <t>Psikopatoloji II</t>
  </si>
  <si>
    <t>E.ÜNAL</t>
  </si>
  <si>
    <t>M. KURT</t>
  </si>
  <si>
    <t xml:space="preserve">Endüstri ve Örgüt Psikolojisi  </t>
  </si>
  <si>
    <t>E.TRABZON</t>
  </si>
  <si>
    <t xml:space="preserve">Psikolojiye Giriş II </t>
  </si>
  <si>
    <t>A.G.ŞANLİ</t>
  </si>
  <si>
    <t>Felsefeye Giriş</t>
  </si>
  <si>
    <t>N. AVCI</t>
  </si>
  <si>
    <t>Çevre Psikolojisine Giriş</t>
  </si>
  <si>
    <t xml:space="preserve">H. P. DURAL </t>
  </si>
  <si>
    <t>Sosyal Psikoloji II</t>
  </si>
  <si>
    <t>B.KOÇ</t>
  </si>
  <si>
    <t>H. P. DURAL</t>
  </si>
  <si>
    <t>ORTAK DERSLER</t>
  </si>
  <si>
    <t>F.KOÇOĞLU</t>
  </si>
  <si>
    <t>Çift ve Evlilik Terapisi</t>
  </si>
  <si>
    <t>Din ve Maneviyat Psikolojisi</t>
  </si>
  <si>
    <t>Gelişim Psi. Seçme Konular</t>
  </si>
  <si>
    <t>Y. ÖNER</t>
  </si>
  <si>
    <t>Gelişim Psikolojisi II</t>
  </si>
  <si>
    <t>Y.K.TEPE</t>
  </si>
  <si>
    <t xml:space="preserve">Bil. Dav. Terapiler </t>
  </si>
  <si>
    <t>S. N. KAYA</t>
  </si>
  <si>
    <t>Psikolojik Test Uygulamaları</t>
  </si>
  <si>
    <t>Sosyal Antropoloji</t>
  </si>
  <si>
    <t>G.AYDIN</t>
  </si>
  <si>
    <t>Gözlem ve Görüşme Tek.</t>
  </si>
  <si>
    <t>Grup Psikoterapisi</t>
  </si>
  <si>
    <t>Nöropsikoloji Uygulamaları</t>
  </si>
  <si>
    <t>23 NİSAN RESMİ TATİL</t>
  </si>
  <si>
    <t>EKPSS(ÖSYM)</t>
  </si>
  <si>
    <t xml:space="preserve">Araştırma Yöntemleri II </t>
  </si>
  <si>
    <t xml:space="preserve">F.KOÇOĞLU </t>
  </si>
  <si>
    <t>Psikoterapi Kuramları</t>
  </si>
  <si>
    <t>SSD</t>
  </si>
  <si>
    <t>Klinik Psikolojiye Giriş</t>
  </si>
  <si>
    <t>SOSYAL SEÇMELİ DERSLERİN SINAV SAATİ VE YERİ</t>
  </si>
  <si>
    <t>DERSLİK</t>
  </si>
  <si>
    <t>TARİH</t>
  </si>
  <si>
    <t>SAAT</t>
  </si>
  <si>
    <t>SSD122</t>
  </si>
  <si>
    <t>Geleneksel Türk El Sanatları</t>
  </si>
  <si>
    <t>Sanat Tarihi Bölümü/Doç. Dr. Hayrunnisa TURAN</t>
  </si>
  <si>
    <t>F/201</t>
  </si>
  <si>
    <t>SSD124</t>
  </si>
  <si>
    <t>Kültürel Miras</t>
  </si>
  <si>
    <t>Arkeoloji Bölümü/Araş. Gör. Melis UZDURUM</t>
  </si>
  <si>
    <t>F/202</t>
  </si>
  <si>
    <t>SSD126</t>
  </si>
  <si>
    <t>Örgütsel Davranış</t>
  </si>
  <si>
    <t>Sosyoloji Bölümü /Dr. Öğr. Üyesi Murat ŞAHİN</t>
  </si>
  <si>
    <t>F/203</t>
  </si>
  <si>
    <t>SSD128</t>
  </si>
  <si>
    <t>Uygulamalı Etik</t>
  </si>
  <si>
    <t>Felsefe Bölümü /Prof. Dr. Lokman ÇİLİNGİR</t>
  </si>
  <si>
    <t>F/204</t>
  </si>
  <si>
    <t>SSD130</t>
  </si>
  <si>
    <t>Gıda Katkı Maddeleri</t>
  </si>
  <si>
    <t>Dr. Öğr. Üyesi Umut AYKUT (Sağlık Bil. Fak.)</t>
  </si>
  <si>
    <t>F/205</t>
  </si>
  <si>
    <t>SSD132</t>
  </si>
  <si>
    <t>Kariyer ve Liderlik</t>
  </si>
  <si>
    <t>Psikoloji Bölümü /Öğrt. Gör. Aysu GÜL ŞANLİ</t>
  </si>
  <si>
    <t>F/206</t>
  </si>
  <si>
    <t>SSD136</t>
  </si>
  <si>
    <t>Sağlıklı Yaşam ve Beslenme</t>
  </si>
  <si>
    <t>Biyoloji Bölümü /Dr. Öğr. Üyesi Banu EREN</t>
  </si>
  <si>
    <t>F/207</t>
  </si>
  <si>
    <t>SSD138</t>
  </si>
  <si>
    <t>Farkındalık ve Değerler Eğitimi</t>
  </si>
  <si>
    <t>Felsefe Bölümü /Dr. Öğr. Üyesi Ali Suat GÖZCÜ</t>
  </si>
  <si>
    <t>F/208</t>
  </si>
  <si>
    <t>SSD142</t>
  </si>
  <si>
    <t>Türk Dünyasına Yön Veren Edebi Şahsiyetler (TR)</t>
  </si>
  <si>
    <t>TDE Bölümü /Prof. Dr. Serkan ŞEN</t>
  </si>
  <si>
    <t>F/209</t>
  </si>
  <si>
    <t>SSD144</t>
  </si>
  <si>
    <t>Endemik Bitki Türleri ve Endemizm</t>
  </si>
  <si>
    <t>Biyoloji Bölümü /Prof. Dr. Hasan KORKMAZ</t>
  </si>
  <si>
    <t>F/210</t>
  </si>
  <si>
    <t>SSD146</t>
  </si>
  <si>
    <t>Sosyal Sorumluluk Projeleri</t>
  </si>
  <si>
    <t>Sosyoloji Bölümü /Öğrt. Gör. Gülay AYDIN</t>
  </si>
  <si>
    <t>F/211</t>
  </si>
  <si>
    <t>SSD148</t>
  </si>
  <si>
    <t xml:space="preserve">Buluşların yaşama etkisi </t>
  </si>
  <si>
    <t>Kimya Bölümü /Prof. Necati MENEK</t>
  </si>
  <si>
    <t>F/212</t>
  </si>
  <si>
    <t>SSD150</t>
  </si>
  <si>
    <t>Gündelik Hayatta Psikoloji</t>
  </si>
  <si>
    <t>Psikoloji Bölümü /Öğrt. Gör. Eren TRABZON</t>
  </si>
  <si>
    <t>F/301</t>
  </si>
  <si>
    <t>SSD152</t>
  </si>
  <si>
    <t>Teknoloji Bağımlılığı</t>
  </si>
  <si>
    <t>Psikoloji Bölümü /Öğrt. Gör. Filiz KOÇOĞLU</t>
  </si>
  <si>
    <t>F/302</t>
  </si>
  <si>
    <t>I.SINIF</t>
  </si>
  <si>
    <t>II.SINIF</t>
  </si>
  <si>
    <t>III.SINIF</t>
  </si>
  <si>
    <t>IV.SINIF</t>
  </si>
  <si>
    <t>EK1</t>
  </si>
  <si>
    <t>EK2</t>
  </si>
  <si>
    <t>SINIF</t>
  </si>
  <si>
    <t>Bil.Lab.</t>
  </si>
  <si>
    <t>Lab</t>
  </si>
  <si>
    <t>26.12.2016
 PAZARTESİ</t>
  </si>
  <si>
    <t>deneme</t>
  </si>
  <si>
    <t>İKİNCİ</t>
  </si>
  <si>
    <t>ÜÇ</t>
  </si>
  <si>
    <t>Sağlık Psikolojisi</t>
  </si>
  <si>
    <t>Psi. Ölçme ve Değ.</t>
  </si>
  <si>
    <t xml:space="preserve">Psikolojide Grup Süreçleri </t>
  </si>
  <si>
    <t xml:space="preserve">Sosyal Bilimler için İstatistik I </t>
  </si>
  <si>
    <t>Deneysel Psikoloji</t>
  </si>
  <si>
    <t>Sos.Bil. için Bil.Uyg. İst. (İst. Lab1)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</si>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</sst>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 x14ac:knownFonts="1">
    <font>
      <sz val="10"/>
      <color rgb="FF000000"/>
      <name val="Arial"/>
      <scheme val="minor"/>
    </font>
    <font>
      <sz val="10"/>
      <color theme="1"/>
      <name val="Arial"/>
    </font>
    <font>
      <sz val="12"/>
      <color theme="1"/>
      <name val="Arial"/>
    </font>
    <font>
      <sz val="6"/>
      <color theme="1"/>
      <name val="Arial"/>
    </font>
    <font>
      <b/>
      <i/>
      <sz val="5"/>
      <color theme="1"/>
      <name val="Arial"/>
    </font>
    <font>
      <sz val="10"/>
      <name val="Arial"/>
    </font>
    <font>
      <sz val="9"/>
      <color theme="1"/>
      <name val="Arial"/>
    </font>
    <font>
      <b/>
      <i/>
      <sz val="9"/>
      <color theme="1"/>
      <name val="Arial"/>
    </font>
    <font>
      <b/>
      <sz val="9"/>
      <color theme="1"/>
      <name val="Arial"/>
    </font>
    <font>
      <sz val="9"/>
      <color theme="1"/>
      <name val="Arial"/>
      <scheme val="minor"/>
    </font>
    <font>
      <sz val="9"/>
      <color rgb="FF000000"/>
      <name val="Arial"/>
    </font>
    <font>
      <b/>
      <sz val="11"/>
      <color rgb="FF000000"/>
      <name val="Calibri"/>
    </font>
    <font>
      <sz val="11"/>
      <color theme="1"/>
      <name val="Calibri"/>
    </font>
    <font>
      <sz val="11"/>
      <color rgb="FFFF0000"/>
      <name val="Calibri"/>
    </font>
    <font>
      <sz val="10"/>
      <color theme="1"/>
      <name val="Calibri"/>
    </font>
    <font>
      <sz val="11"/>
      <color theme="1"/>
      <name val="Arial"/>
    </font>
    <font>
      <b/>
      <i/>
      <sz val="6"/>
      <color theme="1"/>
      <name val="Arial"/>
    </font>
    <font>
      <sz val="10"/>
      <color theme="1"/>
      <name val="Arial"/>
      <scheme val="minor"/>
    </font>
    <font>
      <sz val="9"/>
      <color theme="1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theme="2"/>
        <bgColor rgb="FFFF0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</fills>
  <borders count="64">
    <border>
      <left/>
      <right/>
      <top/>
      <bottom/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22">
    <xf numFmtId="0" fontId="0" fillId="0" borderId="0" xfId="0" applyFont="1" applyAlignment="1"/>
    <xf numFmtId="0" fontId="1" fillId="0" borderId="0" xfId="0" applyFont="1"/>
    <xf numFmtId="0" fontId="3" fillId="0" borderId="1" xfId="0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0" fontId="4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0" fontId="7" fillId="0" borderId="2" xfId="0" applyNumberFormat="1" applyFont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20" fontId="7" fillId="0" borderId="4" xfId="0" applyNumberFormat="1" applyFont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20" fontId="7" fillId="0" borderId="5" xfId="0" applyNumberFormat="1" applyFont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20" fontId="7" fillId="0" borderId="7" xfId="0" applyNumberFormat="1" applyFont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0" fontId="7" fillId="0" borderId="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2" borderId="10" xfId="0" applyFont="1" applyFill="1" applyBorder="1"/>
    <xf numFmtId="0" fontId="6" fillId="2" borderId="10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6" fillId="5" borderId="41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7" xfId="0" applyFont="1" applyFill="1" applyBorder="1" applyAlignment="1">
      <alignment horizontal="center"/>
    </xf>
    <xf numFmtId="0" fontId="6" fillId="5" borderId="48" xfId="0" applyFont="1" applyFill="1" applyBorder="1" applyAlignment="1">
      <alignment horizontal="center"/>
    </xf>
    <xf numFmtId="0" fontId="6" fillId="5" borderId="4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 vertical="center"/>
    </xf>
    <xf numFmtId="20" fontId="7" fillId="3" borderId="5" xfId="0" applyNumberFormat="1" applyFont="1" applyFill="1" applyBorder="1" applyAlignment="1">
      <alignment horizontal="center"/>
    </xf>
    <xf numFmtId="0" fontId="9" fillId="3" borderId="0" xfId="0" applyFont="1" applyFill="1" applyAlignment="1"/>
    <xf numFmtId="0" fontId="8" fillId="3" borderId="39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8" fillId="5" borderId="39" xfId="0" applyFont="1" applyFill="1" applyBorder="1" applyAlignment="1">
      <alignment horizontal="center" vertical="center"/>
    </xf>
    <xf numFmtId="0" fontId="9" fillId="0" borderId="0" xfId="0" applyFont="1" applyAlignment="1"/>
    <xf numFmtId="0" fontId="6" fillId="5" borderId="39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/>
    </xf>
    <xf numFmtId="0" fontId="6" fillId="5" borderId="41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20" fontId="7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3" borderId="13" xfId="0" applyFont="1" applyFill="1" applyBorder="1"/>
    <xf numFmtId="0" fontId="1" fillId="0" borderId="13" xfId="0" applyFont="1" applyBorder="1"/>
    <xf numFmtId="0" fontId="12" fillId="3" borderId="13" xfId="0" applyFont="1" applyFill="1" applyBorder="1" applyAlignment="1">
      <alignment horizontal="center" vertical="center"/>
    </xf>
    <xf numFmtId="0" fontId="12" fillId="3" borderId="13" xfId="0" applyFont="1" applyFill="1" applyBorder="1"/>
    <xf numFmtId="0" fontId="12" fillId="3" borderId="13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center"/>
    </xf>
    <xf numFmtId="14" fontId="1" fillId="0" borderId="13" xfId="0" applyNumberFormat="1" applyFont="1" applyBorder="1"/>
    <xf numFmtId="20" fontId="1" fillId="0" borderId="13" xfId="0" applyNumberFormat="1" applyFont="1" applyBorder="1" applyAlignment="1">
      <alignment horizontal="center" vertical="center"/>
    </xf>
    <xf numFmtId="0" fontId="14" fillId="3" borderId="13" xfId="0" applyFont="1" applyFill="1" applyBorder="1"/>
    <xf numFmtId="0" fontId="2" fillId="0" borderId="57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17" fillId="0" borderId="0" xfId="0" applyFont="1"/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20" fontId="7" fillId="7" borderId="4" xfId="0" applyNumberFormat="1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7" borderId="38" xfId="0" applyFont="1" applyFill="1" applyBorder="1" applyAlignment="1">
      <alignment horizontal="center"/>
    </xf>
    <xf numFmtId="20" fontId="7" fillId="8" borderId="4" xfId="0" applyNumberFormat="1" applyFont="1" applyFill="1" applyBorder="1" applyAlignment="1">
      <alignment horizontal="center"/>
    </xf>
    <xf numFmtId="0" fontId="6" fillId="9" borderId="39" xfId="0" applyFont="1" applyFill="1" applyBorder="1" applyAlignment="1">
      <alignment horizontal="center"/>
    </xf>
    <xf numFmtId="0" fontId="6" fillId="9" borderId="40" xfId="0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20" fontId="7" fillId="8" borderId="5" xfId="0" applyNumberFormat="1" applyFont="1" applyFill="1" applyBorder="1" applyAlignment="1">
      <alignment horizontal="center"/>
    </xf>
    <xf numFmtId="0" fontId="6" fillId="9" borderId="41" xfId="0" applyFont="1" applyFill="1" applyBorder="1" applyAlignment="1">
      <alignment horizontal="center"/>
    </xf>
    <xf numFmtId="0" fontId="6" fillId="8" borderId="39" xfId="0" applyFont="1" applyFill="1" applyBorder="1" applyAlignment="1">
      <alignment horizontal="center"/>
    </xf>
    <xf numFmtId="0" fontId="6" fillId="8" borderId="40" xfId="0" applyFont="1" applyFill="1" applyBorder="1" applyAlignment="1">
      <alignment horizontal="center"/>
    </xf>
    <xf numFmtId="0" fontId="6" fillId="8" borderId="38" xfId="0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/>
    </xf>
    <xf numFmtId="20" fontId="7" fillId="7" borderId="5" xfId="0" applyNumberFormat="1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164" fontId="2" fillId="0" borderId="14" xfId="0" applyNumberFormat="1" applyFont="1" applyBorder="1" applyAlignment="1">
      <alignment horizontal="center" vertical="center"/>
    </xf>
    <xf numFmtId="0" fontId="0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/>
    <xf numFmtId="164" fontId="6" fillId="0" borderId="16" xfId="0" applyNumberFormat="1" applyFont="1" applyBorder="1" applyAlignment="1">
      <alignment horizontal="center" vertical="center" wrapText="1"/>
    </xf>
    <xf numFmtId="0" fontId="5" fillId="0" borderId="33" xfId="0" applyFont="1" applyBorder="1"/>
    <xf numFmtId="0" fontId="5" fillId="0" borderId="22" xfId="0" applyFont="1" applyBorder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53" xfId="0" applyFont="1" applyBorder="1"/>
    <xf numFmtId="0" fontId="1" fillId="3" borderId="54" xfId="0" applyFont="1" applyFill="1" applyBorder="1" applyAlignment="1">
      <alignment horizontal="center"/>
    </xf>
    <xf numFmtId="0" fontId="5" fillId="0" borderId="55" xfId="0" applyFont="1" applyBorder="1"/>
    <xf numFmtId="0" fontId="5" fillId="0" borderId="56" xfId="0" applyFont="1" applyBorder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/>
    <xf numFmtId="0" fontId="5" fillId="0" borderId="23" xfId="0" applyFont="1" applyBorder="1"/>
    <xf numFmtId="0" fontId="5" fillId="0" borderId="24" xfId="0" applyFont="1" applyBorder="1"/>
    <xf numFmtId="0" fontId="6" fillId="0" borderId="19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6" fillId="0" borderId="20" xfId="0" applyFont="1" applyBorder="1" applyAlignment="1">
      <alignment horizontal="center"/>
    </xf>
    <xf numFmtId="20" fontId="4" fillId="6" borderId="59" xfId="0" applyNumberFormat="1" applyFont="1" applyFill="1" applyBorder="1" applyAlignment="1">
      <alignment horizontal="center" vertical="center"/>
    </xf>
    <xf numFmtId="0" fontId="5" fillId="0" borderId="61" xfId="0" applyFont="1" applyBorder="1"/>
    <xf numFmtId="20" fontId="4" fillId="4" borderId="59" xfId="0" applyNumberFormat="1" applyFont="1" applyFill="1" applyBorder="1" applyAlignment="1">
      <alignment horizontal="center" vertical="center"/>
    </xf>
    <xf numFmtId="20" fontId="16" fillId="6" borderId="59" xfId="0" applyNumberFormat="1" applyFont="1" applyFill="1" applyBorder="1" applyAlignment="1">
      <alignment horizontal="center" vertical="center"/>
    </xf>
    <xf numFmtId="20" fontId="16" fillId="4" borderId="59" xfId="0" applyNumberFormat="1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164" fontId="2" fillId="4" borderId="58" xfId="0" applyNumberFormat="1" applyFont="1" applyFill="1" applyBorder="1" applyAlignment="1">
      <alignment horizontal="center" vertical="center"/>
    </xf>
    <xf numFmtId="0" fontId="5" fillId="0" borderId="60" xfId="0" applyFont="1" applyBorder="1"/>
    <xf numFmtId="0" fontId="5" fillId="0" borderId="62" xfId="0" applyFont="1" applyBorder="1"/>
    <xf numFmtId="164" fontId="2" fillId="6" borderId="59" xfId="0" applyNumberFormat="1" applyFont="1" applyFill="1" applyBorder="1" applyAlignment="1">
      <alignment horizontal="center" vertical="center"/>
    </xf>
    <xf numFmtId="0" fontId="5" fillId="0" borderId="63" xfId="0" applyFont="1" applyBorder="1"/>
    <xf numFmtId="0" fontId="2" fillId="0" borderId="19" xfId="0" applyFont="1" applyBorder="1" applyAlignment="1">
      <alignment horizontal="center" vertical="center"/>
    </xf>
    <xf numFmtId="164" fontId="2" fillId="4" borderId="59" xfId="0" applyNumberFormat="1" applyFont="1" applyFill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/>
    </xf>
    <xf numFmtId="0" fontId="18" fillId="5" borderId="38" xfId="0" applyFont="1" applyFill="1" applyBorder="1" applyAlignment="1">
      <alignment horizontal="center"/>
    </xf>
    <xf numFmtId="0" fontId="18" fillId="3" borderId="39" xfId="0" applyFont="1" applyFill="1" applyBorder="1" applyAlignment="1">
      <alignment horizontal="center"/>
    </xf>
    <xf numFmtId="0" fontId="18" fillId="5" borderId="43" xfId="0" applyFont="1" applyFill="1" applyBorder="1" applyAlignment="1">
      <alignment horizontal="center"/>
    </xf>
    <xf numFmtId="0" fontId="18" fillId="3" borderId="38" xfId="0" applyFont="1" applyFill="1" applyBorder="1" applyAlignment="1">
      <alignment horizontal="center"/>
    </xf>
    <xf numFmtId="0" fontId="18" fillId="5" borderId="4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  <col min="24" max="26" width="17.28515625" customWidth="1"/>
  </cols>
  <sheetData>
    <row r="1" spans="1:26" ht="15.75" customHeight="1" x14ac:dyDescent="0.2">
      <c r="A1" s="180"/>
      <c r="B1" s="181"/>
      <c r="C1" s="181"/>
      <c r="D1" s="11" t="s">
        <v>0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</row>
    <row r="2" spans="1:26" x14ac:dyDescent="0.2">
      <c r="A2" s="178">
        <f>Ders_Programı!A3</f>
        <v>44667</v>
      </c>
      <c r="B2" s="2">
        <v>1</v>
      </c>
      <c r="C2" s="3">
        <v>0.375</v>
      </c>
      <c r="D2" s="12" t="e">
        <f>HLOOKUP(D$1,program!$E2:$J3,2,FALSE)</f>
        <v>#N/A</v>
      </c>
      <c r="E2" s="12" t="e">
        <f>HLOOKUP(E$1,program!$E2:$J3,2,FALSE)</f>
        <v>#N/A</v>
      </c>
      <c r="F2" s="12" t="e">
        <f>HLOOKUP(F$1,program!$E2:$J3,2,FALSE)</f>
        <v>#N/A</v>
      </c>
      <c r="G2" s="12" t="e">
        <f>HLOOKUP(G$1,program!$E2:$J3,2,FALSE)</f>
        <v>#N/A</v>
      </c>
      <c r="H2" s="12" t="e">
        <f>HLOOKUP(H$1,program!$E2:$J3,2,FALSE)</f>
        <v>#N/A</v>
      </c>
      <c r="I2" s="12" t="e">
        <f>HLOOKUP(I$1,program!$E2:$J3,2,FALSE)</f>
        <v>#N/A</v>
      </c>
      <c r="J2" s="12" t="e">
        <f>HLOOKUP(J$1,program!$E2:$J3,2,FALSE)</f>
        <v>#N/A</v>
      </c>
      <c r="K2" s="12" t="e">
        <f>HLOOKUP(K$1,program!$E2:$J3,2,FALSE)</f>
        <v>#N/A</v>
      </c>
      <c r="L2" s="12" t="e">
        <f>HLOOKUP(L$1,program!$E2:$J3,2,FALSE)</f>
        <v>#N/A</v>
      </c>
      <c r="M2" s="12" t="e">
        <f>HLOOKUP(M$1,program!$E2:$J3,2,FALSE)</f>
        <v>#N/A</v>
      </c>
      <c r="N2" s="12" t="e">
        <f>HLOOKUP(N$1,program!$E2:$J3,2,FALSE)</f>
        <v>#N/A</v>
      </c>
      <c r="O2" s="12" t="e">
        <f>HLOOKUP(O$1,program!$E2:$J3,2,FALSE)</f>
        <v>#N/A</v>
      </c>
      <c r="P2" s="12" t="e">
        <f>HLOOKUP(P$1,program!$E2:$J3,2,FALSE)</f>
        <v>#N/A</v>
      </c>
      <c r="Q2" s="12" t="e">
        <f>HLOOKUP(Q$1,program!$E2:$J3,2,FALSE)</f>
        <v>#N/A</v>
      </c>
      <c r="R2" s="12" t="e">
        <f>HLOOKUP(R$1,program!$E2:$J3,2,FALSE)</f>
        <v>#N/A</v>
      </c>
      <c r="S2" s="12" t="e">
        <f>HLOOKUP(S$1,program!$E2:$J3,2,FALSE)</f>
        <v>#N/A</v>
      </c>
      <c r="T2" s="12" t="e">
        <f>HLOOKUP(T$1,program!$E2:$J3,2,FALSE)</f>
        <v>#N/A</v>
      </c>
      <c r="U2" s="12" t="e">
        <f>HLOOKUP(U$1,program!$E2:$J3,2,FALSE)</f>
        <v>#N/A</v>
      </c>
      <c r="V2" s="12" t="e">
        <f>HLOOKUP(V$1,program!$E2:$J3,2,FALSE)</f>
        <v>#N/A</v>
      </c>
      <c r="W2" s="12" t="e">
        <f>HLOOKUP(W$1,program!$E2:$J3,2,FALSE)</f>
        <v>#N/A</v>
      </c>
    </row>
    <row r="3" spans="1:26" x14ac:dyDescent="0.2">
      <c r="A3" s="179"/>
      <c r="B3" s="2"/>
      <c r="C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  <c r="Z3" s="1"/>
    </row>
    <row r="4" spans="1:26" x14ac:dyDescent="0.2">
      <c r="A4" s="179"/>
      <c r="B4" s="4">
        <v>2</v>
      </c>
      <c r="C4" s="5">
        <v>0.41666666666666669</v>
      </c>
      <c r="D4" s="12" t="e">
        <f>HLOOKUP(D$1,program!$E4:$J5,2,FALSE)</f>
        <v>#N/A</v>
      </c>
      <c r="E4" s="12" t="e">
        <f>HLOOKUP(E$1,program!$E4:$J5,2,FALSE)</f>
        <v>#N/A</v>
      </c>
      <c r="F4" s="12" t="e">
        <f>HLOOKUP(F$1,program!$E4:$J5,2,FALSE)</f>
        <v>#N/A</v>
      </c>
      <c r="G4" s="12" t="e">
        <f>HLOOKUP(G$1,program!$E4:$J5,2,FALSE)</f>
        <v>#N/A</v>
      </c>
      <c r="H4" s="12" t="e">
        <f>HLOOKUP(H$1,program!$E4:$J5,2,FALSE)</f>
        <v>#N/A</v>
      </c>
      <c r="I4" s="12" t="e">
        <f>HLOOKUP(I$1,program!$E4:$J5,2,FALSE)</f>
        <v>#N/A</v>
      </c>
      <c r="J4" s="12" t="e">
        <f>HLOOKUP(J$1,program!$E4:$J5,2,FALSE)</f>
        <v>#N/A</v>
      </c>
      <c r="K4" s="12" t="e">
        <f>HLOOKUP(K$1,program!$E4:$J5,2,FALSE)</f>
        <v>#N/A</v>
      </c>
      <c r="L4" s="12" t="e">
        <f>HLOOKUP(L$1,program!$E4:$J5,2,FALSE)</f>
        <v>#N/A</v>
      </c>
      <c r="M4" s="12" t="e">
        <f>HLOOKUP(M$1,program!$E4:$J5,2,FALSE)</f>
        <v>#N/A</v>
      </c>
      <c r="N4" s="12" t="e">
        <f>HLOOKUP(N$1,program!$E4:$J5,2,FALSE)</f>
        <v>#N/A</v>
      </c>
      <c r="O4" s="12" t="e">
        <f>HLOOKUP(O$1,program!$E4:$J5,2,FALSE)</f>
        <v>#N/A</v>
      </c>
      <c r="P4" s="12" t="e">
        <f>HLOOKUP(P$1,program!$E4:$J5,2,FALSE)</f>
        <v>#N/A</v>
      </c>
      <c r="Q4" s="12" t="e">
        <f>HLOOKUP(Q$1,program!$E4:$J5,2,FALSE)</f>
        <v>#N/A</v>
      </c>
      <c r="R4" s="12" t="e">
        <f>HLOOKUP(R$1,program!$E4:$J5,2,FALSE)</f>
        <v>#N/A</v>
      </c>
      <c r="S4" s="12" t="e">
        <f>HLOOKUP(S$1,program!$E4:$J5,2,FALSE)</f>
        <v>#N/A</v>
      </c>
      <c r="T4" s="12" t="e">
        <f>HLOOKUP(T$1,program!$E4:$J5,2,FALSE)</f>
        <v>#N/A</v>
      </c>
      <c r="U4" s="12" t="e">
        <f>HLOOKUP(U$1,program!$E4:$J5,2,FALSE)</f>
        <v>#N/A</v>
      </c>
      <c r="V4" s="12" t="e">
        <f>HLOOKUP(V$1,program!$E4:$J5,2,FALSE)</f>
        <v>#N/A</v>
      </c>
      <c r="W4" s="12" t="e">
        <f>HLOOKUP(W$1,program!$E4:$J5,2,FALSE)</f>
        <v>#N/A</v>
      </c>
    </row>
    <row r="5" spans="1:26" x14ac:dyDescent="0.2">
      <c r="A5" s="179"/>
      <c r="B5" s="4"/>
      <c r="C5" s="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1"/>
      <c r="Z5" s="1"/>
    </row>
    <row r="6" spans="1:26" x14ac:dyDescent="0.2">
      <c r="A6" s="179"/>
      <c r="B6" s="4">
        <v>3</v>
      </c>
      <c r="C6" s="5">
        <v>0.45833333333333331</v>
      </c>
      <c r="D6" s="12" t="e">
        <f>HLOOKUP(D$1,program!$E6:$J7,2,FALSE)</f>
        <v>#N/A</v>
      </c>
      <c r="E6" s="12" t="e">
        <f>HLOOKUP(E$1,program!$E6:$J7,2,FALSE)</f>
        <v>#N/A</v>
      </c>
      <c r="F6" s="12" t="e">
        <f>HLOOKUP(F$1,program!$E6:$J7,2,FALSE)</f>
        <v>#N/A</v>
      </c>
      <c r="G6" s="12" t="e">
        <f>HLOOKUP(G$1,program!$E6:$J7,2,FALSE)</f>
        <v>#N/A</v>
      </c>
      <c r="H6" s="12" t="e">
        <f>HLOOKUP(H$1,program!$E6:$J7,2,FALSE)</f>
        <v>#N/A</v>
      </c>
      <c r="I6" s="12" t="e">
        <f>HLOOKUP(I$1,program!$E6:$J7,2,FALSE)</f>
        <v>#N/A</v>
      </c>
      <c r="J6" s="12" t="e">
        <f>HLOOKUP(J$1,program!$E6:$J7,2,FALSE)</f>
        <v>#N/A</v>
      </c>
      <c r="K6" s="12" t="e">
        <f>HLOOKUP(K$1,program!$E6:$J7,2,FALSE)</f>
        <v>#N/A</v>
      </c>
      <c r="L6" s="12" t="e">
        <f>HLOOKUP(L$1,program!$E6:$J7,2,FALSE)</f>
        <v>#N/A</v>
      </c>
      <c r="M6" s="12" t="e">
        <f>HLOOKUP(M$1,program!$E6:$J7,2,FALSE)</f>
        <v>#N/A</v>
      </c>
      <c r="N6" s="12" t="e">
        <f>HLOOKUP(N$1,program!$E6:$J7,2,FALSE)</f>
        <v>#N/A</v>
      </c>
      <c r="O6" s="12" t="e">
        <f>HLOOKUP(O$1,program!$E6:$J7,2,FALSE)</f>
        <v>#N/A</v>
      </c>
      <c r="P6" s="12" t="e">
        <f>HLOOKUP(P$1,program!$E6:$J7,2,FALSE)</f>
        <v>#N/A</v>
      </c>
      <c r="Q6" s="12" t="e">
        <f>HLOOKUP(Q$1,program!$E6:$J7,2,FALSE)</f>
        <v>#N/A</v>
      </c>
      <c r="R6" s="12" t="e">
        <f>HLOOKUP(R$1,program!$E6:$J7,2,FALSE)</f>
        <v>#N/A</v>
      </c>
      <c r="S6" s="12" t="e">
        <f>HLOOKUP(S$1,program!$E6:$J7,2,FALSE)</f>
        <v>#N/A</v>
      </c>
      <c r="T6" s="12" t="e">
        <f>HLOOKUP(T$1,program!$E6:$J7,2,FALSE)</f>
        <v>#N/A</v>
      </c>
      <c r="U6" s="12" t="e">
        <f>HLOOKUP(U$1,program!$E6:$J7,2,FALSE)</f>
        <v>#N/A</v>
      </c>
      <c r="V6" s="12" t="e">
        <f>HLOOKUP(V$1,program!$E6:$J7,2,FALSE)</f>
        <v>#N/A</v>
      </c>
      <c r="W6" s="12" t="e">
        <f>HLOOKUP(W$1,program!$E6:$J7,2,FALSE)</f>
        <v>#N/A</v>
      </c>
    </row>
    <row r="7" spans="1:26" x14ac:dyDescent="0.2">
      <c r="A7" s="179"/>
      <c r="B7" s="4"/>
      <c r="C7" s="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"/>
      <c r="Y7" s="1"/>
      <c r="Z7" s="1"/>
    </row>
    <row r="8" spans="1:26" x14ac:dyDescent="0.2">
      <c r="A8" s="179"/>
      <c r="B8" s="4">
        <v>4</v>
      </c>
      <c r="C8" s="5">
        <v>0.54166666666666663</v>
      </c>
      <c r="D8" s="12" t="e">
        <f>HLOOKUP(D$1,program!$E8:$J9,2,FALSE)</f>
        <v>#N/A</v>
      </c>
      <c r="E8" s="12" t="e">
        <f>HLOOKUP(E$1,program!$E8:$J9,2,FALSE)</f>
        <v>#N/A</v>
      </c>
      <c r="F8" s="12" t="e">
        <f>HLOOKUP(F$1,program!$E8:$J9,2,FALSE)</f>
        <v>#N/A</v>
      </c>
      <c r="G8" s="12" t="e">
        <f>HLOOKUP(G$1,program!$E8:$J9,2,FALSE)</f>
        <v>#N/A</v>
      </c>
      <c r="H8" s="12" t="e">
        <f>HLOOKUP(H$1,program!$E8:$J9,2,FALSE)</f>
        <v>#N/A</v>
      </c>
      <c r="I8" s="12" t="e">
        <f>HLOOKUP(I$1,program!$E8:$J9,2,FALSE)</f>
        <v>#N/A</v>
      </c>
      <c r="J8" s="12" t="e">
        <f>HLOOKUP(J$1,program!$E8:$J9,2,FALSE)</f>
        <v>#N/A</v>
      </c>
      <c r="K8" s="12" t="e">
        <f>HLOOKUP(K$1,program!$E8:$J9,2,FALSE)</f>
        <v>#N/A</v>
      </c>
      <c r="L8" s="12" t="e">
        <f>HLOOKUP(L$1,program!$E8:$J9,2,FALSE)</f>
        <v>#N/A</v>
      </c>
      <c r="M8" s="12" t="e">
        <f>HLOOKUP(M$1,program!$E8:$J9,2,FALSE)</f>
        <v>#N/A</v>
      </c>
      <c r="N8" s="12" t="e">
        <f>HLOOKUP(N$1,program!$E8:$J9,2,FALSE)</f>
        <v>#N/A</v>
      </c>
      <c r="O8" s="12" t="e">
        <f>HLOOKUP(O$1,program!$E8:$J9,2,FALSE)</f>
        <v>#N/A</v>
      </c>
      <c r="P8" s="12" t="e">
        <f>HLOOKUP(P$1,program!$E8:$J9,2,FALSE)</f>
        <v>#N/A</v>
      </c>
      <c r="Q8" s="12" t="e">
        <f>HLOOKUP(Q$1,program!$E8:$J9,2,FALSE)</f>
        <v>#N/A</v>
      </c>
      <c r="R8" s="12" t="e">
        <f>HLOOKUP(R$1,program!$E8:$J9,2,FALSE)</f>
        <v>#N/A</v>
      </c>
      <c r="S8" s="12" t="e">
        <f>HLOOKUP(S$1,program!$E8:$J9,2,FALSE)</f>
        <v>#N/A</v>
      </c>
      <c r="T8" s="12" t="e">
        <f>HLOOKUP(T$1,program!$E8:$J9,2,FALSE)</f>
        <v>#N/A</v>
      </c>
      <c r="U8" s="12" t="e">
        <f>HLOOKUP(U$1,program!$E8:$J9,2,FALSE)</f>
        <v>#N/A</v>
      </c>
      <c r="V8" s="12" t="e">
        <f>HLOOKUP(V$1,program!$E8:$J9,2,FALSE)</f>
        <v>#N/A</v>
      </c>
      <c r="W8" s="12" t="e">
        <f>HLOOKUP(W$1,program!$E8:$J9,2,FALSE)</f>
        <v>#N/A</v>
      </c>
    </row>
    <row r="9" spans="1:26" x14ac:dyDescent="0.2">
      <c r="A9" s="179"/>
      <c r="B9" s="4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"/>
      <c r="Y9" s="1"/>
      <c r="Z9" s="1"/>
    </row>
    <row r="10" spans="1:26" ht="15.75" customHeight="1" x14ac:dyDescent="0.2">
      <c r="A10" s="179"/>
      <c r="B10" s="4">
        <v>5</v>
      </c>
      <c r="C10" s="6">
        <v>0.58333333333333337</v>
      </c>
      <c r="D10" s="12" t="e">
        <f>HLOOKUP(D$1,program!$E10:$J11,2,FALSE)</f>
        <v>#N/A</v>
      </c>
      <c r="E10" s="12" t="e">
        <f>HLOOKUP(E$1,program!$E10:$J11,2,FALSE)</f>
        <v>#N/A</v>
      </c>
      <c r="F10" s="12" t="e">
        <f>HLOOKUP(F$1,program!$E10:$J11,2,FALSE)</f>
        <v>#N/A</v>
      </c>
      <c r="G10" s="12" t="e">
        <f>HLOOKUP(G$1,program!$E10:$J11,2,FALSE)</f>
        <v>#N/A</v>
      </c>
      <c r="H10" s="12" t="e">
        <f>HLOOKUP(H$1,program!$E10:$J11,2,FALSE)</f>
        <v>#N/A</v>
      </c>
      <c r="I10" s="12" t="e">
        <f>HLOOKUP(I$1,program!$E10:$J11,2,FALSE)</f>
        <v>#N/A</v>
      </c>
      <c r="J10" s="12" t="e">
        <f>HLOOKUP(J$1,program!$E10:$J11,2,FALSE)</f>
        <v>#N/A</v>
      </c>
      <c r="K10" s="12" t="e">
        <f>HLOOKUP(K$1,program!$E10:$J11,2,FALSE)</f>
        <v>#N/A</v>
      </c>
      <c r="L10" s="12" t="e">
        <f>HLOOKUP(L$1,program!$E10:$J11,2,FALSE)</f>
        <v>#N/A</v>
      </c>
      <c r="M10" s="12" t="e">
        <f>HLOOKUP(M$1,program!$E10:$J11,2,FALSE)</f>
        <v>#N/A</v>
      </c>
      <c r="N10" s="12" t="e">
        <f>HLOOKUP(N$1,program!$E10:$J11,2,FALSE)</f>
        <v>#N/A</v>
      </c>
      <c r="O10" s="12" t="e">
        <f>HLOOKUP(O$1,program!$E10:$J11,2,FALSE)</f>
        <v>#N/A</v>
      </c>
      <c r="P10" s="12" t="e">
        <f>HLOOKUP(P$1,program!$E10:$J11,2,FALSE)</f>
        <v>#N/A</v>
      </c>
      <c r="Q10" s="12" t="e">
        <f>HLOOKUP(Q$1,program!$E10:$J11,2,FALSE)</f>
        <v>#N/A</v>
      </c>
      <c r="R10" s="12" t="e">
        <f>HLOOKUP(R$1,program!$E10:$J11,2,FALSE)</f>
        <v>#N/A</v>
      </c>
      <c r="S10" s="12" t="e">
        <f>HLOOKUP(S$1,program!$E10:$J11,2,FALSE)</f>
        <v>#N/A</v>
      </c>
      <c r="T10" s="12" t="e">
        <f>HLOOKUP(T$1,program!$E10:$J11,2,FALSE)</f>
        <v>#N/A</v>
      </c>
      <c r="U10" s="12" t="e">
        <f>HLOOKUP(U$1,program!$E10:$J11,2,FALSE)</f>
        <v>#N/A</v>
      </c>
      <c r="V10" s="12" t="e">
        <f>HLOOKUP(V$1,program!$E10:$J11,2,FALSE)</f>
        <v>#N/A</v>
      </c>
      <c r="W10" s="12" t="e">
        <f>HLOOKUP(W$1,program!$E10:$J11,2,FALSE)</f>
        <v>#N/A</v>
      </c>
    </row>
    <row r="11" spans="1:26" ht="15.75" customHeight="1" x14ac:dyDescent="0.2">
      <c r="A11" s="179"/>
      <c r="B11" s="4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"/>
      <c r="Y11" s="1"/>
      <c r="Z11" s="1"/>
    </row>
    <row r="12" spans="1:26" x14ac:dyDescent="0.2">
      <c r="A12" s="179"/>
      <c r="B12" s="4">
        <v>6</v>
      </c>
      <c r="C12" s="6">
        <v>0.625</v>
      </c>
      <c r="D12" s="12" t="e">
        <f>HLOOKUP(D$1,program!$E12:$J13,2,FALSE)</f>
        <v>#N/A</v>
      </c>
      <c r="E12" s="12" t="e">
        <f>HLOOKUP(E$1,program!$E12:$J13,2,FALSE)</f>
        <v>#N/A</v>
      </c>
      <c r="F12" s="12" t="e">
        <f>HLOOKUP(F$1,program!$E12:$J13,2,FALSE)</f>
        <v>#N/A</v>
      </c>
      <c r="G12" s="12" t="e">
        <f>HLOOKUP(G$1,program!$E12:$J13,2,FALSE)</f>
        <v>#N/A</v>
      </c>
      <c r="H12" s="12" t="e">
        <f>HLOOKUP(H$1,program!$E12:$J13,2,FALSE)</f>
        <v>#N/A</v>
      </c>
      <c r="I12" s="12" t="e">
        <f>HLOOKUP(I$1,program!$E12:$J13,2,FALSE)</f>
        <v>#N/A</v>
      </c>
      <c r="J12" s="12" t="e">
        <f>HLOOKUP(J$1,program!$E12:$J13,2,FALSE)</f>
        <v>#N/A</v>
      </c>
      <c r="K12" s="12" t="e">
        <f>HLOOKUP(K$1,program!$E12:$J13,2,FALSE)</f>
        <v>#N/A</v>
      </c>
      <c r="L12" s="12" t="e">
        <f>HLOOKUP(L$1,program!$E12:$J13,2,FALSE)</f>
        <v>#N/A</v>
      </c>
      <c r="M12" s="12" t="e">
        <f>HLOOKUP(M$1,program!$E12:$J13,2,FALSE)</f>
        <v>#N/A</v>
      </c>
      <c r="N12" s="12" t="e">
        <f>HLOOKUP(N$1,program!$E12:$J13,2,FALSE)</f>
        <v>#N/A</v>
      </c>
      <c r="O12" s="12" t="e">
        <f>HLOOKUP(O$1,program!$E12:$J13,2,FALSE)</f>
        <v>#N/A</v>
      </c>
      <c r="P12" s="12" t="e">
        <f>HLOOKUP(P$1,program!$E12:$J13,2,FALSE)</f>
        <v>#N/A</v>
      </c>
      <c r="Q12" s="12" t="e">
        <f>HLOOKUP(Q$1,program!$E12:$J13,2,FALSE)</f>
        <v>#N/A</v>
      </c>
      <c r="R12" s="12" t="e">
        <f>HLOOKUP(R$1,program!$E12:$J13,2,FALSE)</f>
        <v>#N/A</v>
      </c>
      <c r="S12" s="12" t="e">
        <f>HLOOKUP(S$1,program!$E12:$J13,2,FALSE)</f>
        <v>#N/A</v>
      </c>
      <c r="T12" s="12" t="e">
        <f>HLOOKUP(T$1,program!$E12:$J13,2,FALSE)</f>
        <v>#N/A</v>
      </c>
      <c r="U12" s="12" t="e">
        <f>HLOOKUP(U$1,program!$E12:$J13,2,FALSE)</f>
        <v>#N/A</v>
      </c>
      <c r="V12" s="12" t="e">
        <f>HLOOKUP(V$1,program!$E12:$J13,2,FALSE)</f>
        <v>#N/A</v>
      </c>
      <c r="W12" s="12" t="e">
        <f>HLOOKUP(W$1,program!$E12:$J13,2,FALSE)</f>
        <v>#N/A</v>
      </c>
    </row>
    <row r="13" spans="1:26" x14ac:dyDescent="0.2">
      <c r="A13" s="179"/>
      <c r="B13" s="4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"/>
      <c r="Y13" s="1"/>
      <c r="Z13" s="1"/>
    </row>
    <row r="14" spans="1:26" x14ac:dyDescent="0.2">
      <c r="A14" s="179"/>
      <c r="B14" s="4">
        <v>7</v>
      </c>
      <c r="C14" s="6">
        <v>0.66666666666666663</v>
      </c>
      <c r="D14" s="12" t="e">
        <f>HLOOKUP(D$1,program!$E14:$J15,2,FALSE)</f>
        <v>#N/A</v>
      </c>
      <c r="E14" s="12" t="e">
        <f>HLOOKUP(E$1,program!$E14:$J15,2,FALSE)</f>
        <v>#N/A</v>
      </c>
      <c r="F14" s="12" t="e">
        <f>HLOOKUP(F$1,program!$E14:$J15,2,FALSE)</f>
        <v>#N/A</v>
      </c>
      <c r="G14" s="12" t="e">
        <f>HLOOKUP(G$1,program!$E14:$J15,2,FALSE)</f>
        <v>#N/A</v>
      </c>
      <c r="H14" s="12" t="e">
        <f>HLOOKUP(H$1,program!$E14:$J15,2,FALSE)</f>
        <v>#N/A</v>
      </c>
      <c r="I14" s="12" t="e">
        <f>HLOOKUP(I$1,program!$E14:$J15,2,FALSE)</f>
        <v>#N/A</v>
      </c>
      <c r="J14" s="12" t="e">
        <f>HLOOKUP(J$1,program!$E14:$J15,2,FALSE)</f>
        <v>#N/A</v>
      </c>
      <c r="K14" s="12" t="e">
        <f>HLOOKUP(K$1,program!$E14:$J15,2,FALSE)</f>
        <v>#N/A</v>
      </c>
      <c r="L14" s="12" t="e">
        <f>HLOOKUP(L$1,program!$E14:$J15,2,FALSE)</f>
        <v>#N/A</v>
      </c>
      <c r="M14" s="12" t="e">
        <f>HLOOKUP(M$1,program!$E14:$J15,2,FALSE)</f>
        <v>#N/A</v>
      </c>
      <c r="N14" s="12" t="e">
        <f>HLOOKUP(N$1,program!$E14:$J15,2,FALSE)</f>
        <v>#N/A</v>
      </c>
      <c r="O14" s="12" t="e">
        <f>HLOOKUP(O$1,program!$E14:$J15,2,FALSE)</f>
        <v>#N/A</v>
      </c>
      <c r="P14" s="12" t="e">
        <f>HLOOKUP(P$1,program!$E14:$J15,2,FALSE)</f>
        <v>#N/A</v>
      </c>
      <c r="Q14" s="12" t="e">
        <f>HLOOKUP(Q$1,program!$E14:$J15,2,FALSE)</f>
        <v>#N/A</v>
      </c>
      <c r="R14" s="12" t="e">
        <f>HLOOKUP(R$1,program!$E14:$J15,2,FALSE)</f>
        <v>#N/A</v>
      </c>
      <c r="S14" s="12" t="e">
        <f>HLOOKUP(S$1,program!$E14:$J15,2,FALSE)</f>
        <v>#N/A</v>
      </c>
      <c r="T14" s="12" t="e">
        <f>HLOOKUP(T$1,program!$E14:$J15,2,FALSE)</f>
        <v>#N/A</v>
      </c>
      <c r="U14" s="12" t="e">
        <f>HLOOKUP(U$1,program!$E14:$J15,2,FALSE)</f>
        <v>#N/A</v>
      </c>
      <c r="V14" s="12" t="e">
        <f>HLOOKUP(V$1,program!$E14:$J15,2,FALSE)</f>
        <v>#N/A</v>
      </c>
      <c r="W14" s="12" t="e">
        <f>HLOOKUP(W$1,program!$E14:$J15,2,FALSE)</f>
        <v>#N/A</v>
      </c>
    </row>
    <row r="15" spans="1:26" x14ac:dyDescent="0.2">
      <c r="A15" s="179"/>
      <c r="B15" s="4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"/>
      <c r="Y15" s="1"/>
      <c r="Z15" s="1"/>
    </row>
    <row r="16" spans="1:26" x14ac:dyDescent="0.2">
      <c r="A16" s="179"/>
      <c r="B16" s="4">
        <v>8</v>
      </c>
      <c r="C16" s="6">
        <v>0.70833333333333337</v>
      </c>
      <c r="D16" s="12" t="e">
        <f>HLOOKUP(D$1,program!$E16:$J17,2,FALSE)</f>
        <v>#N/A</v>
      </c>
      <c r="E16" s="12" t="e">
        <f>HLOOKUP(E$1,program!$E16:$J17,2,FALSE)</f>
        <v>#N/A</v>
      </c>
      <c r="F16" s="12" t="e">
        <f>HLOOKUP(F$1,program!$E16:$J17,2,FALSE)</f>
        <v>#N/A</v>
      </c>
      <c r="G16" s="12" t="e">
        <f>HLOOKUP(G$1,program!$E16:$J17,2,FALSE)</f>
        <v>#N/A</v>
      </c>
      <c r="H16" s="12" t="e">
        <f>HLOOKUP(H$1,program!$E16:$J17,2,FALSE)</f>
        <v>#N/A</v>
      </c>
      <c r="I16" s="12" t="e">
        <f>HLOOKUP(I$1,program!$E16:$J17,2,FALSE)</f>
        <v>#N/A</v>
      </c>
      <c r="J16" s="12" t="e">
        <f>HLOOKUP(J$1,program!$E16:$J17,2,FALSE)</f>
        <v>#N/A</v>
      </c>
      <c r="K16" s="12" t="e">
        <f>HLOOKUP(K$1,program!$E16:$J17,2,FALSE)</f>
        <v>#N/A</v>
      </c>
      <c r="L16" s="12" t="e">
        <f>HLOOKUP(L$1,program!$E16:$J17,2,FALSE)</f>
        <v>#N/A</v>
      </c>
      <c r="M16" s="12" t="e">
        <f>HLOOKUP(M$1,program!$E16:$J17,2,FALSE)</f>
        <v>#N/A</v>
      </c>
      <c r="N16" s="12" t="e">
        <f>HLOOKUP(N$1,program!$E16:$J17,2,FALSE)</f>
        <v>#N/A</v>
      </c>
      <c r="O16" s="12" t="e">
        <f>HLOOKUP(O$1,program!$E16:$J17,2,FALSE)</f>
        <v>#N/A</v>
      </c>
      <c r="P16" s="12" t="e">
        <f>HLOOKUP(P$1,program!$E16:$J17,2,FALSE)</f>
        <v>#N/A</v>
      </c>
      <c r="Q16" s="12" t="e">
        <f>HLOOKUP(Q$1,program!$E16:$J17,2,FALSE)</f>
        <v>#N/A</v>
      </c>
      <c r="R16" s="12" t="e">
        <f>HLOOKUP(R$1,program!$E16:$J17,2,FALSE)</f>
        <v>#N/A</v>
      </c>
      <c r="S16" s="12" t="e">
        <f>HLOOKUP(S$1,program!$E16:$J17,2,FALSE)</f>
        <v>#N/A</v>
      </c>
      <c r="T16" s="12" t="e">
        <f>HLOOKUP(T$1,program!$E16:$J17,2,FALSE)</f>
        <v>#N/A</v>
      </c>
      <c r="U16" s="12" t="e">
        <f>HLOOKUP(U$1,program!$E16:$J17,2,FALSE)</f>
        <v>#N/A</v>
      </c>
      <c r="V16" s="12" t="e">
        <f>HLOOKUP(V$1,program!$E16:$J17,2,FALSE)</f>
        <v>#N/A</v>
      </c>
      <c r="W16" s="12" t="e">
        <f>HLOOKUP(W$1,program!$E16:$J17,2,FALSE)</f>
        <v>#N/A</v>
      </c>
    </row>
    <row r="17" spans="1:26" x14ac:dyDescent="0.2">
      <c r="A17" s="179"/>
      <c r="B17" s="7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"/>
      <c r="Y17" s="1"/>
      <c r="Z17" s="1"/>
    </row>
    <row r="18" spans="1:26" x14ac:dyDescent="0.2">
      <c r="A18" s="179"/>
      <c r="B18" s="7">
        <v>9</v>
      </c>
      <c r="C18" s="8">
        <v>0.75</v>
      </c>
      <c r="D18" s="12" t="e">
        <f>HLOOKUP(D$1,program!$E18:$J19,2,FALSE)</f>
        <v>#N/A</v>
      </c>
      <c r="E18" s="12" t="e">
        <f>HLOOKUP(E$1,program!$E18:$J19,2,FALSE)</f>
        <v>#N/A</v>
      </c>
      <c r="F18" s="12" t="e">
        <f>HLOOKUP(F$1,program!$E18:$J19,2,FALSE)</f>
        <v>#N/A</v>
      </c>
      <c r="G18" s="12" t="e">
        <f>HLOOKUP(G$1,program!$E18:$J19,2,FALSE)</f>
        <v>#N/A</v>
      </c>
      <c r="H18" s="12" t="e">
        <f>HLOOKUP(H$1,program!$E18:$J19,2,FALSE)</f>
        <v>#N/A</v>
      </c>
      <c r="I18" s="12" t="e">
        <f>HLOOKUP(I$1,program!$E18:$J19,2,FALSE)</f>
        <v>#N/A</v>
      </c>
      <c r="J18" s="12" t="e">
        <f>HLOOKUP(J$1,program!$E18:$J19,2,FALSE)</f>
        <v>#N/A</v>
      </c>
      <c r="K18" s="12" t="e">
        <f>HLOOKUP(K$1,program!$E18:$J19,2,FALSE)</f>
        <v>#N/A</v>
      </c>
      <c r="L18" s="12" t="e">
        <f>HLOOKUP(L$1,program!$E18:$J19,2,FALSE)</f>
        <v>#N/A</v>
      </c>
      <c r="M18" s="12" t="e">
        <f>HLOOKUP(M$1,program!$E18:$J19,2,FALSE)</f>
        <v>#N/A</v>
      </c>
      <c r="N18" s="12" t="e">
        <f>HLOOKUP(N$1,program!$E18:$J19,2,FALSE)</f>
        <v>#N/A</v>
      </c>
      <c r="O18" s="12" t="e">
        <f>HLOOKUP(O$1,program!$E18:$J19,2,FALSE)</f>
        <v>#N/A</v>
      </c>
      <c r="P18" s="12" t="e">
        <f>HLOOKUP(P$1,program!$E18:$J19,2,FALSE)</f>
        <v>#N/A</v>
      </c>
      <c r="Q18" s="12" t="e">
        <f>HLOOKUP(Q$1,program!$E18:$J19,2,FALSE)</f>
        <v>#N/A</v>
      </c>
      <c r="R18" s="12" t="e">
        <f>HLOOKUP(R$1,program!$E18:$J19,2,FALSE)</f>
        <v>#N/A</v>
      </c>
      <c r="S18" s="12" t="e">
        <f>HLOOKUP(S$1,program!$E18:$J19,2,FALSE)</f>
        <v>#N/A</v>
      </c>
      <c r="T18" s="12" t="e">
        <f>HLOOKUP(T$1,program!$E18:$J19,2,FALSE)</f>
        <v>#N/A</v>
      </c>
      <c r="U18" s="12" t="e">
        <f>HLOOKUP(U$1,program!$E18:$J19,2,FALSE)</f>
        <v>#N/A</v>
      </c>
      <c r="V18" s="12" t="e">
        <f>HLOOKUP(V$1,program!$E18:$J19,2,FALSE)</f>
        <v>#N/A</v>
      </c>
      <c r="W18" s="12" t="e">
        <f>HLOOKUP(W$1,program!$E18:$J19,2,FALSE)</f>
        <v>#N/A</v>
      </c>
    </row>
    <row r="19" spans="1:26" x14ac:dyDescent="0.2">
      <c r="A19" s="179"/>
      <c r="B19" s="7"/>
      <c r="C19" s="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"/>
      <c r="Y19" s="1"/>
      <c r="Z19" s="1"/>
    </row>
    <row r="20" spans="1:26" ht="15.75" customHeight="1" x14ac:dyDescent="0.2">
      <c r="A20" s="179"/>
      <c r="B20" s="7">
        <v>10</v>
      </c>
      <c r="C20" s="8">
        <v>0.79166666666666663</v>
      </c>
      <c r="D20" s="12" t="e">
        <f>HLOOKUP(D$1,program!$E20:$J21,2,FALSE)</f>
        <v>#N/A</v>
      </c>
      <c r="E20" s="12" t="e">
        <f>HLOOKUP(E$1,program!$E20:$J21,2,FALSE)</f>
        <v>#N/A</v>
      </c>
      <c r="F20" s="12" t="e">
        <f>HLOOKUP(F$1,program!$E20:$J21,2,FALSE)</f>
        <v>#N/A</v>
      </c>
      <c r="G20" s="12" t="e">
        <f>HLOOKUP(G$1,program!$E20:$J21,2,FALSE)</f>
        <v>#N/A</v>
      </c>
      <c r="H20" s="12" t="e">
        <f>HLOOKUP(H$1,program!$E20:$J21,2,FALSE)</f>
        <v>#N/A</v>
      </c>
      <c r="I20" s="12" t="e">
        <f>HLOOKUP(I$1,program!$E20:$J21,2,FALSE)</f>
        <v>#N/A</v>
      </c>
      <c r="J20" s="12" t="e">
        <f>HLOOKUP(J$1,program!$E20:$J21,2,FALSE)</f>
        <v>#N/A</v>
      </c>
      <c r="K20" s="12" t="e">
        <f>HLOOKUP(K$1,program!$E20:$J21,2,FALSE)</f>
        <v>#N/A</v>
      </c>
      <c r="L20" s="12" t="e">
        <f>HLOOKUP(L$1,program!$E20:$J21,2,FALSE)</f>
        <v>#N/A</v>
      </c>
      <c r="M20" s="12" t="e">
        <f>HLOOKUP(M$1,program!$E20:$J21,2,FALSE)</f>
        <v>#N/A</v>
      </c>
      <c r="N20" s="12" t="e">
        <f>HLOOKUP(N$1,program!$E20:$J21,2,FALSE)</f>
        <v>#N/A</v>
      </c>
      <c r="O20" s="12" t="e">
        <f>HLOOKUP(O$1,program!$E20:$J21,2,FALSE)</f>
        <v>#N/A</v>
      </c>
      <c r="P20" s="12" t="e">
        <f>HLOOKUP(P$1,program!$E20:$J21,2,FALSE)</f>
        <v>#N/A</v>
      </c>
      <c r="Q20" s="12" t="e">
        <f>HLOOKUP(Q$1,program!$E20:$J21,2,FALSE)</f>
        <v>#N/A</v>
      </c>
      <c r="R20" s="12" t="e">
        <f>HLOOKUP(R$1,program!$E20:$J21,2,FALSE)</f>
        <v>#N/A</v>
      </c>
      <c r="S20" s="12" t="e">
        <f>HLOOKUP(S$1,program!$E20:$J21,2,FALSE)</f>
        <v>#N/A</v>
      </c>
      <c r="T20" s="12" t="e">
        <f>HLOOKUP(T$1,program!$E20:$J21,2,FALSE)</f>
        <v>#N/A</v>
      </c>
      <c r="U20" s="12" t="e">
        <f>HLOOKUP(U$1,program!$E20:$J21,2,FALSE)</f>
        <v>#N/A</v>
      </c>
      <c r="V20" s="12" t="e">
        <f>HLOOKUP(V$1,program!$E20:$J21,2,FALSE)</f>
        <v>#N/A</v>
      </c>
      <c r="W20" s="12" t="e">
        <f>HLOOKUP(W$1,program!$E20:$J21,2,FALSE)</f>
        <v>#N/A</v>
      </c>
    </row>
    <row r="21" spans="1:26" ht="15.75" customHeight="1" x14ac:dyDescent="0.2">
      <c r="A21" s="179"/>
      <c r="B21" s="7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"/>
      <c r="Y21" s="1"/>
      <c r="Z21" s="1"/>
    </row>
    <row r="22" spans="1:26" ht="15.75" customHeight="1" x14ac:dyDescent="0.2">
      <c r="A22" s="179"/>
      <c r="B22" s="9">
        <v>11</v>
      </c>
      <c r="C22" s="10">
        <v>0.83333333333333337</v>
      </c>
      <c r="D22" s="12" t="e">
        <f>HLOOKUP(D$1,program!$E22:$J23,2,FALSE)</f>
        <v>#N/A</v>
      </c>
      <c r="E22" s="12" t="e">
        <f>HLOOKUP(E$1,program!$E22:$J23,2,FALSE)</f>
        <v>#N/A</v>
      </c>
      <c r="F22" s="12" t="e">
        <f>HLOOKUP(F$1,program!$E22:$J23,2,FALSE)</f>
        <v>#N/A</v>
      </c>
      <c r="G22" s="12" t="e">
        <f>HLOOKUP(G$1,program!$E22:$J23,2,FALSE)</f>
        <v>#N/A</v>
      </c>
      <c r="H22" s="12" t="e">
        <f>HLOOKUP(H$1,program!$E22:$J23,2,FALSE)</f>
        <v>#N/A</v>
      </c>
      <c r="I22" s="12" t="e">
        <f>HLOOKUP(I$1,program!$E22:$J23,2,FALSE)</f>
        <v>#N/A</v>
      </c>
      <c r="J22" s="12" t="e">
        <f>HLOOKUP(J$1,program!$E22:$J23,2,FALSE)</f>
        <v>#N/A</v>
      </c>
      <c r="K22" s="12" t="e">
        <f>HLOOKUP(K$1,program!$E22:$J23,2,FALSE)</f>
        <v>#N/A</v>
      </c>
      <c r="L22" s="12" t="e">
        <f>HLOOKUP(L$1,program!$E22:$J23,2,FALSE)</f>
        <v>#N/A</v>
      </c>
      <c r="M22" s="12" t="e">
        <f>HLOOKUP(M$1,program!$E22:$J23,2,FALSE)</f>
        <v>#N/A</v>
      </c>
      <c r="N22" s="12" t="e">
        <f>HLOOKUP(N$1,program!$E22:$J23,2,FALSE)</f>
        <v>#N/A</v>
      </c>
      <c r="O22" s="12" t="e">
        <f>HLOOKUP(O$1,program!$E22:$J23,2,FALSE)</f>
        <v>#N/A</v>
      </c>
      <c r="P22" s="12" t="e">
        <f>HLOOKUP(P$1,program!$E22:$J23,2,FALSE)</f>
        <v>#N/A</v>
      </c>
      <c r="Q22" s="12" t="e">
        <f>HLOOKUP(Q$1,program!$E22:$J23,2,FALSE)</f>
        <v>#N/A</v>
      </c>
      <c r="R22" s="12" t="e">
        <f>HLOOKUP(R$1,program!$E22:$J23,2,FALSE)</f>
        <v>#N/A</v>
      </c>
      <c r="S22" s="12" t="e">
        <f>HLOOKUP(S$1,program!$E22:$J23,2,FALSE)</f>
        <v>#N/A</v>
      </c>
      <c r="T22" s="12" t="e">
        <f>HLOOKUP(T$1,program!$E22:$J23,2,FALSE)</f>
        <v>#N/A</v>
      </c>
      <c r="U22" s="12" t="e">
        <f>HLOOKUP(U$1,program!$E22:$J23,2,FALSE)</f>
        <v>#N/A</v>
      </c>
      <c r="V22" s="12" t="e">
        <f>HLOOKUP(V$1,program!$E22:$J23,2,FALSE)</f>
        <v>#N/A</v>
      </c>
      <c r="W22" s="12" t="e">
        <f>HLOOKUP(W$1,program!$E22:$J23,2,FALSE)</f>
        <v>#N/A</v>
      </c>
    </row>
    <row r="24" spans="1:26" ht="15.75" customHeight="1" x14ac:dyDescent="0.2">
      <c r="A24" s="178">
        <f>Ders_Programı!A25</f>
        <v>44668</v>
      </c>
      <c r="B24" s="2">
        <v>1</v>
      </c>
      <c r="C24" s="3">
        <v>0.375</v>
      </c>
      <c r="D24" s="12" t="e">
        <f>HLOOKUP(D$1,program!$E24:$J25,2,FALSE)</f>
        <v>#N/A</v>
      </c>
      <c r="E24" s="12" t="e">
        <f>HLOOKUP(E$1,program!$E24:$J25,2,FALSE)</f>
        <v>#N/A</v>
      </c>
      <c r="F24" s="12" t="e">
        <f>HLOOKUP(F$1,program!$E24:$J25,2,FALSE)</f>
        <v>#N/A</v>
      </c>
      <c r="G24" s="12" t="e">
        <f>HLOOKUP(G$1,program!$E24:$J25,2,FALSE)</f>
        <v>#N/A</v>
      </c>
      <c r="H24" s="12" t="e">
        <f>HLOOKUP(H$1,program!$E24:$J25,2,FALSE)</f>
        <v>#N/A</v>
      </c>
      <c r="I24" s="12" t="e">
        <f>HLOOKUP(I$1,program!$E24:$J25,2,FALSE)</f>
        <v>#N/A</v>
      </c>
      <c r="J24" s="12" t="e">
        <f>HLOOKUP(J$1,program!$E24:$J25,2,FALSE)</f>
        <v>#N/A</v>
      </c>
      <c r="K24" s="12" t="e">
        <f>HLOOKUP(K$1,program!$E24:$J25,2,FALSE)</f>
        <v>#N/A</v>
      </c>
      <c r="L24" s="12" t="e">
        <f>HLOOKUP(L$1,program!$E24:$J25,2,FALSE)</f>
        <v>#N/A</v>
      </c>
      <c r="M24" s="12" t="e">
        <f>HLOOKUP(M$1,program!$E24:$J25,2,FALSE)</f>
        <v>#N/A</v>
      </c>
      <c r="N24" s="12" t="e">
        <f>HLOOKUP(N$1,program!$E24:$J25,2,FALSE)</f>
        <v>#N/A</v>
      </c>
      <c r="O24" s="12" t="e">
        <f>HLOOKUP(O$1,program!$E24:$J25,2,FALSE)</f>
        <v>#N/A</v>
      </c>
      <c r="P24" s="12" t="e">
        <f>HLOOKUP(P$1,program!$E24:$J25,2,FALSE)</f>
        <v>#N/A</v>
      </c>
      <c r="Q24" s="12" t="e">
        <f>HLOOKUP(Q$1,program!$E24:$J25,2,FALSE)</f>
        <v>#N/A</v>
      </c>
      <c r="R24" s="12" t="e">
        <f>HLOOKUP(R$1,program!$E24:$J25,2,FALSE)</f>
        <v>#N/A</v>
      </c>
      <c r="S24" s="12" t="e">
        <f>HLOOKUP(S$1,program!$E24:$J25,2,FALSE)</f>
        <v>#N/A</v>
      </c>
      <c r="T24" s="12" t="e">
        <f>HLOOKUP(T$1,program!$E24:$J25,2,FALSE)</f>
        <v>#N/A</v>
      </c>
      <c r="U24" s="12" t="e">
        <f>HLOOKUP(U$1,program!$E24:$J25,2,FALSE)</f>
        <v>#N/A</v>
      </c>
      <c r="V24" s="12" t="e">
        <f>HLOOKUP(V$1,program!$E24:$J25,2,FALSE)</f>
        <v>#N/A</v>
      </c>
      <c r="W24" s="12" t="e">
        <f>HLOOKUP(W$1,program!$E24:$J25,2,FALSE)</f>
        <v>#N/A</v>
      </c>
      <c r="X24" s="1"/>
      <c r="Y24" s="1"/>
      <c r="Z24" s="1"/>
    </row>
    <row r="25" spans="1:26" ht="15.75" customHeight="1" x14ac:dyDescent="0.2">
      <c r="A25" s="179"/>
      <c r="B25" s="2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"/>
      <c r="Y25" s="1"/>
      <c r="Z25" s="1"/>
    </row>
    <row r="26" spans="1:26" ht="15.75" customHeight="1" x14ac:dyDescent="0.2">
      <c r="A26" s="179"/>
      <c r="B26" s="4">
        <v>2</v>
      </c>
      <c r="C26" s="5">
        <v>0.41666666666666669</v>
      </c>
      <c r="D26" s="12" t="e">
        <f>HLOOKUP(D$1,program!$E26:$J27,2,FALSE)</f>
        <v>#N/A</v>
      </c>
      <c r="E26" s="12" t="e">
        <f>HLOOKUP(E$1,program!$E26:$J27,2,FALSE)</f>
        <v>#N/A</v>
      </c>
      <c r="F26" s="12" t="e">
        <f>HLOOKUP(F$1,program!$E26:$J27,2,FALSE)</f>
        <v>#N/A</v>
      </c>
      <c r="G26" s="12" t="e">
        <f>HLOOKUP(G$1,program!$E26:$J27,2,FALSE)</f>
        <v>#N/A</v>
      </c>
      <c r="H26" s="12" t="e">
        <f>HLOOKUP(H$1,program!$E26:$J27,2,FALSE)</f>
        <v>#N/A</v>
      </c>
      <c r="I26" s="12" t="e">
        <f>HLOOKUP(I$1,program!$E26:$J27,2,FALSE)</f>
        <v>#N/A</v>
      </c>
      <c r="J26" s="12" t="e">
        <f>HLOOKUP(J$1,program!$E26:$J27,2,FALSE)</f>
        <v>#N/A</v>
      </c>
      <c r="K26" s="12" t="e">
        <f>HLOOKUP(K$1,program!$E26:$J27,2,FALSE)</f>
        <v>#N/A</v>
      </c>
      <c r="L26" s="12" t="e">
        <f>HLOOKUP(L$1,program!$E26:$J27,2,FALSE)</f>
        <v>#N/A</v>
      </c>
      <c r="M26" s="12" t="e">
        <f>HLOOKUP(M$1,program!$E26:$J27,2,FALSE)</f>
        <v>#N/A</v>
      </c>
      <c r="N26" s="12" t="e">
        <f>HLOOKUP(N$1,program!$E26:$J27,2,FALSE)</f>
        <v>#N/A</v>
      </c>
      <c r="O26" s="12" t="e">
        <f>HLOOKUP(O$1,program!$E26:$J27,2,FALSE)</f>
        <v>#N/A</v>
      </c>
      <c r="P26" s="12" t="e">
        <f>HLOOKUP(P$1,program!$E26:$J27,2,FALSE)</f>
        <v>#N/A</v>
      </c>
      <c r="Q26" s="12" t="e">
        <f>HLOOKUP(Q$1,program!$E26:$J27,2,FALSE)</f>
        <v>#N/A</v>
      </c>
      <c r="R26" s="12" t="e">
        <f>HLOOKUP(R$1,program!$E26:$J27,2,FALSE)</f>
        <v>#N/A</v>
      </c>
      <c r="S26" s="12" t="e">
        <f>HLOOKUP(S$1,program!$E26:$J27,2,FALSE)</f>
        <v>#N/A</v>
      </c>
      <c r="T26" s="12" t="e">
        <f>HLOOKUP(T$1,program!$E26:$J27,2,FALSE)</f>
        <v>#N/A</v>
      </c>
      <c r="U26" s="12" t="e">
        <f>HLOOKUP(U$1,program!$E26:$J27,2,FALSE)</f>
        <v>#N/A</v>
      </c>
      <c r="V26" s="12" t="e">
        <f>HLOOKUP(V$1,program!$E26:$J27,2,FALSE)</f>
        <v>#N/A</v>
      </c>
      <c r="W26" s="12" t="e">
        <f>HLOOKUP(W$1,program!$E26:$J27,2,FALSE)</f>
        <v>#N/A</v>
      </c>
      <c r="X26" s="1"/>
      <c r="Y26" s="1"/>
      <c r="Z26" s="1"/>
    </row>
    <row r="27" spans="1:26" ht="15.75" customHeight="1" x14ac:dyDescent="0.2">
      <c r="A27" s="179"/>
      <c r="B27" s="4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"/>
      <c r="Y27" s="1"/>
      <c r="Z27" s="1"/>
    </row>
    <row r="28" spans="1:26" ht="15.75" customHeight="1" x14ac:dyDescent="0.2">
      <c r="A28" s="179"/>
      <c r="B28" s="4">
        <v>3</v>
      </c>
      <c r="C28" s="5">
        <v>0.45833333333333331</v>
      </c>
      <c r="D28" s="12" t="e">
        <f>HLOOKUP(D$1,program!$E28:$J29,2,FALSE)</f>
        <v>#N/A</v>
      </c>
      <c r="E28" s="12" t="e">
        <f>HLOOKUP(E$1,program!$E28:$J29,2,FALSE)</f>
        <v>#N/A</v>
      </c>
      <c r="F28" s="12" t="e">
        <f>HLOOKUP(F$1,program!$E28:$J29,2,FALSE)</f>
        <v>#N/A</v>
      </c>
      <c r="G28" s="12" t="e">
        <f>HLOOKUP(G$1,program!$E28:$J29,2,FALSE)</f>
        <v>#N/A</v>
      </c>
      <c r="H28" s="12" t="e">
        <f>HLOOKUP(H$1,program!$E28:$J29,2,FALSE)</f>
        <v>#N/A</v>
      </c>
      <c r="I28" s="12" t="e">
        <f>HLOOKUP(I$1,program!$E28:$J29,2,FALSE)</f>
        <v>#N/A</v>
      </c>
      <c r="J28" s="12" t="e">
        <f>HLOOKUP(J$1,program!$E28:$J29,2,FALSE)</f>
        <v>#N/A</v>
      </c>
      <c r="K28" s="12" t="e">
        <f>HLOOKUP(K$1,program!$E28:$J29,2,FALSE)</f>
        <v>#N/A</v>
      </c>
      <c r="L28" s="12" t="e">
        <f>HLOOKUP(L$1,program!$E28:$J29,2,FALSE)</f>
        <v>#N/A</v>
      </c>
      <c r="M28" s="12" t="e">
        <f>HLOOKUP(M$1,program!$E28:$J29,2,FALSE)</f>
        <v>#N/A</v>
      </c>
      <c r="N28" s="12" t="e">
        <f>HLOOKUP(N$1,program!$E28:$J29,2,FALSE)</f>
        <v>#N/A</v>
      </c>
      <c r="O28" s="12" t="e">
        <f>HLOOKUP(O$1,program!$E28:$J29,2,FALSE)</f>
        <v>#N/A</v>
      </c>
      <c r="P28" s="12" t="e">
        <f>HLOOKUP(P$1,program!$E28:$J29,2,FALSE)</f>
        <v>#N/A</v>
      </c>
      <c r="Q28" s="12" t="e">
        <f>HLOOKUP(Q$1,program!$E28:$J29,2,FALSE)</f>
        <v>#N/A</v>
      </c>
      <c r="R28" s="12" t="e">
        <f>HLOOKUP(R$1,program!$E28:$J29,2,FALSE)</f>
        <v>#N/A</v>
      </c>
      <c r="S28" s="12" t="e">
        <f>HLOOKUP(S$1,program!$E28:$J29,2,FALSE)</f>
        <v>#N/A</v>
      </c>
      <c r="T28" s="12" t="e">
        <f>HLOOKUP(T$1,program!$E28:$J29,2,FALSE)</f>
        <v>#N/A</v>
      </c>
      <c r="U28" s="12" t="e">
        <f>HLOOKUP(U$1,program!$E28:$J29,2,FALSE)</f>
        <v>#N/A</v>
      </c>
      <c r="V28" s="12" t="e">
        <f>HLOOKUP(V$1,program!$E28:$J29,2,FALSE)</f>
        <v>#N/A</v>
      </c>
      <c r="W28" s="12" t="e">
        <f>HLOOKUP(W$1,program!$E28:$J29,2,FALSE)</f>
        <v>#N/A</v>
      </c>
      <c r="X28" s="1"/>
      <c r="Y28" s="1"/>
      <c r="Z28" s="1"/>
    </row>
    <row r="29" spans="1:26" ht="15.75" customHeight="1" x14ac:dyDescent="0.2">
      <c r="A29" s="179"/>
      <c r="B29" s="4"/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"/>
      <c r="Y29" s="1"/>
      <c r="Z29" s="1"/>
    </row>
    <row r="30" spans="1:26" ht="15.75" customHeight="1" x14ac:dyDescent="0.2">
      <c r="A30" s="179"/>
      <c r="B30" s="4">
        <v>4</v>
      </c>
      <c r="C30" s="5">
        <v>0.54166666666666663</v>
      </c>
      <c r="D30" s="12" t="e">
        <f>HLOOKUP(D$1,program!$E30:$J31,2,FALSE)</f>
        <v>#N/A</v>
      </c>
      <c r="E30" s="12" t="e">
        <f>HLOOKUP(E$1,program!$E30:$J31,2,FALSE)</f>
        <v>#N/A</v>
      </c>
      <c r="F30" s="12" t="e">
        <f>HLOOKUP(F$1,program!$E30:$J31,2,FALSE)</f>
        <v>#N/A</v>
      </c>
      <c r="G30" s="12" t="e">
        <f>HLOOKUP(G$1,program!$E30:$J31,2,FALSE)</f>
        <v>#N/A</v>
      </c>
      <c r="H30" s="12" t="e">
        <f>HLOOKUP(H$1,program!$E30:$J31,2,FALSE)</f>
        <v>#N/A</v>
      </c>
      <c r="I30" s="12" t="e">
        <f>HLOOKUP(I$1,program!$E30:$J31,2,FALSE)</f>
        <v>#N/A</v>
      </c>
      <c r="J30" s="12" t="e">
        <f>HLOOKUP(J$1,program!$E30:$J31,2,FALSE)</f>
        <v>#N/A</v>
      </c>
      <c r="K30" s="12" t="e">
        <f>HLOOKUP(K$1,program!$E30:$J31,2,FALSE)</f>
        <v>#N/A</v>
      </c>
      <c r="L30" s="12" t="e">
        <f>HLOOKUP(L$1,program!$E30:$J31,2,FALSE)</f>
        <v>#N/A</v>
      </c>
      <c r="M30" s="12" t="e">
        <f>HLOOKUP(M$1,program!$E30:$J31,2,FALSE)</f>
        <v>#N/A</v>
      </c>
      <c r="N30" s="12" t="e">
        <f>HLOOKUP(N$1,program!$E30:$J31,2,FALSE)</f>
        <v>#N/A</v>
      </c>
      <c r="O30" s="12" t="e">
        <f>HLOOKUP(O$1,program!$E30:$J31,2,FALSE)</f>
        <v>#N/A</v>
      </c>
      <c r="P30" s="12" t="e">
        <f>HLOOKUP(P$1,program!$E30:$J31,2,FALSE)</f>
        <v>#N/A</v>
      </c>
      <c r="Q30" s="12" t="e">
        <f>HLOOKUP(Q$1,program!$E30:$J31,2,FALSE)</f>
        <v>#N/A</v>
      </c>
      <c r="R30" s="12" t="e">
        <f>HLOOKUP(R$1,program!$E30:$J31,2,FALSE)</f>
        <v>#N/A</v>
      </c>
      <c r="S30" s="12" t="e">
        <f>HLOOKUP(S$1,program!$E30:$J31,2,FALSE)</f>
        <v>#N/A</v>
      </c>
      <c r="T30" s="12" t="e">
        <f>HLOOKUP(T$1,program!$E30:$J31,2,FALSE)</f>
        <v>#N/A</v>
      </c>
      <c r="U30" s="12" t="e">
        <f>HLOOKUP(U$1,program!$E30:$J31,2,FALSE)</f>
        <v>#N/A</v>
      </c>
      <c r="V30" s="12" t="e">
        <f>HLOOKUP(V$1,program!$E30:$J31,2,FALSE)</f>
        <v>#N/A</v>
      </c>
      <c r="W30" s="12" t="e">
        <f>HLOOKUP(W$1,program!$E30:$J31,2,FALSE)</f>
        <v>#N/A</v>
      </c>
      <c r="X30" s="1"/>
      <c r="Y30" s="1"/>
      <c r="Z30" s="1"/>
    </row>
    <row r="31" spans="1:26" ht="15.75" customHeight="1" x14ac:dyDescent="0.2">
      <c r="A31" s="179"/>
      <c r="B31" s="4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"/>
      <c r="Y31" s="1"/>
      <c r="Z31" s="1"/>
    </row>
    <row r="32" spans="1:26" ht="15.75" customHeight="1" x14ac:dyDescent="0.2">
      <c r="A32" s="179"/>
      <c r="B32" s="4">
        <v>5</v>
      </c>
      <c r="C32" s="6">
        <v>0.58333333333333337</v>
      </c>
      <c r="D32" s="12" t="e">
        <f>HLOOKUP(D$1,program!$E32:$J33,2,FALSE)</f>
        <v>#N/A</v>
      </c>
      <c r="E32" s="12" t="e">
        <f>HLOOKUP(E$1,program!$E32:$J33,2,FALSE)</f>
        <v>#N/A</v>
      </c>
      <c r="F32" s="12" t="e">
        <f>HLOOKUP(F$1,program!$E32:$J33,2,FALSE)</f>
        <v>#N/A</v>
      </c>
      <c r="G32" s="12" t="e">
        <f>HLOOKUP(G$1,program!$E32:$J33,2,FALSE)</f>
        <v>#N/A</v>
      </c>
      <c r="H32" s="12" t="e">
        <f>HLOOKUP(H$1,program!$E32:$J33,2,FALSE)</f>
        <v>#N/A</v>
      </c>
      <c r="I32" s="12" t="e">
        <f>HLOOKUP(I$1,program!$E32:$J33,2,FALSE)</f>
        <v>#N/A</v>
      </c>
      <c r="J32" s="12" t="e">
        <f>HLOOKUP(J$1,program!$E32:$J33,2,FALSE)</f>
        <v>#N/A</v>
      </c>
      <c r="K32" s="12" t="e">
        <f>HLOOKUP(K$1,program!$E32:$J33,2,FALSE)</f>
        <v>#N/A</v>
      </c>
      <c r="L32" s="12" t="e">
        <f>HLOOKUP(L$1,program!$E32:$J33,2,FALSE)</f>
        <v>#N/A</v>
      </c>
      <c r="M32" s="12" t="e">
        <f>HLOOKUP(M$1,program!$E32:$J33,2,FALSE)</f>
        <v>#N/A</v>
      </c>
      <c r="N32" s="12" t="e">
        <f>HLOOKUP(N$1,program!$E32:$J33,2,FALSE)</f>
        <v>#N/A</v>
      </c>
      <c r="O32" s="12" t="e">
        <f>HLOOKUP(O$1,program!$E32:$J33,2,FALSE)</f>
        <v>#N/A</v>
      </c>
      <c r="P32" s="12" t="e">
        <f>HLOOKUP(P$1,program!$E32:$J33,2,FALSE)</f>
        <v>#N/A</v>
      </c>
      <c r="Q32" s="12" t="e">
        <f>HLOOKUP(Q$1,program!$E32:$J33,2,FALSE)</f>
        <v>#N/A</v>
      </c>
      <c r="R32" s="12" t="e">
        <f>HLOOKUP(R$1,program!$E32:$J33,2,FALSE)</f>
        <v>#N/A</v>
      </c>
      <c r="S32" s="12" t="e">
        <f>HLOOKUP(S$1,program!$E32:$J33,2,FALSE)</f>
        <v>#N/A</v>
      </c>
      <c r="T32" s="12" t="e">
        <f>HLOOKUP(T$1,program!$E32:$J33,2,FALSE)</f>
        <v>#N/A</v>
      </c>
      <c r="U32" s="12" t="e">
        <f>HLOOKUP(U$1,program!$E32:$J33,2,FALSE)</f>
        <v>#N/A</v>
      </c>
      <c r="V32" s="12" t="e">
        <f>HLOOKUP(V$1,program!$E32:$J33,2,FALSE)</f>
        <v>#N/A</v>
      </c>
      <c r="W32" s="12" t="e">
        <f>HLOOKUP(W$1,program!$E32:$J33,2,FALSE)</f>
        <v>#N/A</v>
      </c>
      <c r="X32" s="1"/>
      <c r="Y32" s="1"/>
      <c r="Z32" s="1"/>
    </row>
    <row r="33" spans="1:26" ht="15.75" customHeight="1" x14ac:dyDescent="0.2">
      <c r="A33" s="179"/>
      <c r="B33" s="4"/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"/>
      <c r="Y33" s="1"/>
      <c r="Z33" s="1"/>
    </row>
    <row r="34" spans="1:26" ht="15.75" customHeight="1" x14ac:dyDescent="0.2">
      <c r="A34" s="179"/>
      <c r="B34" s="4">
        <v>6</v>
      </c>
      <c r="C34" s="6">
        <v>0.625</v>
      </c>
      <c r="D34" s="12" t="e">
        <f>HLOOKUP(D$1,program!$E34:$J35,2,FALSE)</f>
        <v>#N/A</v>
      </c>
      <c r="E34" s="12" t="e">
        <f>HLOOKUP(E$1,program!$E34:$J35,2,FALSE)</f>
        <v>#N/A</v>
      </c>
      <c r="F34" s="12" t="e">
        <f>HLOOKUP(F$1,program!$E34:$J35,2,FALSE)</f>
        <v>#N/A</v>
      </c>
      <c r="G34" s="12" t="e">
        <f>HLOOKUP(G$1,program!$E34:$J35,2,FALSE)</f>
        <v>#N/A</v>
      </c>
      <c r="H34" s="12" t="e">
        <f>HLOOKUP(H$1,program!$E34:$J35,2,FALSE)</f>
        <v>#N/A</v>
      </c>
      <c r="I34" s="12" t="e">
        <f>HLOOKUP(I$1,program!$E34:$J35,2,FALSE)</f>
        <v>#N/A</v>
      </c>
      <c r="J34" s="12" t="e">
        <f>HLOOKUP(J$1,program!$E34:$J35,2,FALSE)</f>
        <v>#N/A</v>
      </c>
      <c r="K34" s="12" t="e">
        <f>HLOOKUP(K$1,program!$E34:$J35,2,FALSE)</f>
        <v>#N/A</v>
      </c>
      <c r="L34" s="12" t="e">
        <f>HLOOKUP(L$1,program!$E34:$J35,2,FALSE)</f>
        <v>#N/A</v>
      </c>
      <c r="M34" s="12" t="e">
        <f>HLOOKUP(M$1,program!$E34:$J35,2,FALSE)</f>
        <v>#N/A</v>
      </c>
      <c r="N34" s="12" t="e">
        <f>HLOOKUP(N$1,program!$E34:$J35,2,FALSE)</f>
        <v>#N/A</v>
      </c>
      <c r="O34" s="12" t="e">
        <f>HLOOKUP(O$1,program!$E34:$J35,2,FALSE)</f>
        <v>#N/A</v>
      </c>
      <c r="P34" s="12" t="e">
        <f>HLOOKUP(P$1,program!$E34:$J35,2,FALSE)</f>
        <v>#N/A</v>
      </c>
      <c r="Q34" s="12" t="e">
        <f>HLOOKUP(Q$1,program!$E34:$J35,2,FALSE)</f>
        <v>#N/A</v>
      </c>
      <c r="R34" s="12" t="e">
        <f>HLOOKUP(R$1,program!$E34:$J35,2,FALSE)</f>
        <v>#N/A</v>
      </c>
      <c r="S34" s="12" t="e">
        <f>HLOOKUP(S$1,program!$E34:$J35,2,FALSE)</f>
        <v>#N/A</v>
      </c>
      <c r="T34" s="12" t="e">
        <f>HLOOKUP(T$1,program!$E34:$J35,2,FALSE)</f>
        <v>#N/A</v>
      </c>
      <c r="U34" s="12" t="e">
        <f>HLOOKUP(U$1,program!$E34:$J35,2,FALSE)</f>
        <v>#N/A</v>
      </c>
      <c r="V34" s="12" t="e">
        <f>HLOOKUP(V$1,program!$E34:$J35,2,FALSE)</f>
        <v>#N/A</v>
      </c>
      <c r="W34" s="12" t="e">
        <f>HLOOKUP(W$1,program!$E34:$J35,2,FALSE)</f>
        <v>#N/A</v>
      </c>
      <c r="X34" s="1"/>
      <c r="Y34" s="1"/>
      <c r="Z34" s="1"/>
    </row>
    <row r="35" spans="1:26" ht="15.75" customHeight="1" x14ac:dyDescent="0.2">
      <c r="A35" s="179"/>
      <c r="B35" s="4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"/>
      <c r="Y35" s="1"/>
      <c r="Z35" s="1"/>
    </row>
    <row r="36" spans="1:26" ht="15.75" customHeight="1" x14ac:dyDescent="0.2">
      <c r="A36" s="179"/>
      <c r="B36" s="4">
        <v>7</v>
      </c>
      <c r="C36" s="6">
        <v>0.66666666666666663</v>
      </c>
      <c r="D36" s="12" t="e">
        <f>HLOOKUP(D$1,program!$E36:$J37,2,FALSE)</f>
        <v>#N/A</v>
      </c>
      <c r="E36" s="12" t="e">
        <f>HLOOKUP(E$1,program!$E36:$J37,2,FALSE)</f>
        <v>#N/A</v>
      </c>
      <c r="F36" s="12" t="e">
        <f>HLOOKUP(F$1,program!$E36:$J37,2,FALSE)</f>
        <v>#N/A</v>
      </c>
      <c r="G36" s="12" t="e">
        <f>HLOOKUP(G$1,program!$E36:$J37,2,FALSE)</f>
        <v>#N/A</v>
      </c>
      <c r="H36" s="12" t="e">
        <f>HLOOKUP(H$1,program!$E36:$J37,2,FALSE)</f>
        <v>#N/A</v>
      </c>
      <c r="I36" s="12" t="e">
        <f>HLOOKUP(I$1,program!$E36:$J37,2,FALSE)</f>
        <v>#N/A</v>
      </c>
      <c r="J36" s="12" t="e">
        <f>HLOOKUP(J$1,program!$E36:$J37,2,FALSE)</f>
        <v>#N/A</v>
      </c>
      <c r="K36" s="12" t="e">
        <f>HLOOKUP(K$1,program!$E36:$J37,2,FALSE)</f>
        <v>#N/A</v>
      </c>
      <c r="L36" s="12" t="e">
        <f>HLOOKUP(L$1,program!$E36:$J37,2,FALSE)</f>
        <v>#N/A</v>
      </c>
      <c r="M36" s="12" t="e">
        <f>HLOOKUP(M$1,program!$E36:$J37,2,FALSE)</f>
        <v>#N/A</v>
      </c>
      <c r="N36" s="12" t="e">
        <f>HLOOKUP(N$1,program!$E36:$J37,2,FALSE)</f>
        <v>#N/A</v>
      </c>
      <c r="O36" s="12" t="e">
        <f>HLOOKUP(O$1,program!$E36:$J37,2,FALSE)</f>
        <v>#N/A</v>
      </c>
      <c r="P36" s="12" t="e">
        <f>HLOOKUP(P$1,program!$E36:$J37,2,FALSE)</f>
        <v>#N/A</v>
      </c>
      <c r="Q36" s="12" t="e">
        <f>HLOOKUP(Q$1,program!$E36:$J37,2,FALSE)</f>
        <v>#N/A</v>
      </c>
      <c r="R36" s="12" t="e">
        <f>HLOOKUP(R$1,program!$E36:$J37,2,FALSE)</f>
        <v>#N/A</v>
      </c>
      <c r="S36" s="12" t="e">
        <f>HLOOKUP(S$1,program!$E36:$J37,2,FALSE)</f>
        <v>#N/A</v>
      </c>
      <c r="T36" s="12" t="e">
        <f>HLOOKUP(T$1,program!$E36:$J37,2,FALSE)</f>
        <v>#N/A</v>
      </c>
      <c r="U36" s="12" t="e">
        <f>HLOOKUP(U$1,program!$E36:$J37,2,FALSE)</f>
        <v>#N/A</v>
      </c>
      <c r="V36" s="12" t="e">
        <f>HLOOKUP(V$1,program!$E36:$J37,2,FALSE)</f>
        <v>#N/A</v>
      </c>
      <c r="W36" s="12" t="e">
        <f>HLOOKUP(W$1,program!$E36:$J37,2,FALSE)</f>
        <v>#N/A</v>
      </c>
      <c r="X36" s="1"/>
      <c r="Y36" s="1"/>
      <c r="Z36" s="1"/>
    </row>
    <row r="37" spans="1:26" ht="15.75" customHeight="1" x14ac:dyDescent="0.2">
      <c r="A37" s="179"/>
      <c r="B37" s="4"/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"/>
      <c r="Y37" s="1"/>
      <c r="Z37" s="1"/>
    </row>
    <row r="38" spans="1:26" ht="15.75" customHeight="1" x14ac:dyDescent="0.2">
      <c r="A38" s="179"/>
      <c r="B38" s="4">
        <v>8</v>
      </c>
      <c r="C38" s="6">
        <v>0.70833333333333337</v>
      </c>
      <c r="D38" s="12" t="e">
        <f>HLOOKUP(D$1,program!$E38:$J39,2,FALSE)</f>
        <v>#N/A</v>
      </c>
      <c r="E38" s="12" t="e">
        <f>HLOOKUP(E$1,program!$E38:$J39,2,FALSE)</f>
        <v>#N/A</v>
      </c>
      <c r="F38" s="12" t="e">
        <f>HLOOKUP(F$1,program!$E38:$J39,2,FALSE)</f>
        <v>#N/A</v>
      </c>
      <c r="G38" s="12" t="e">
        <f>HLOOKUP(G$1,program!$E38:$J39,2,FALSE)</f>
        <v>#N/A</v>
      </c>
      <c r="H38" s="12" t="e">
        <f>HLOOKUP(H$1,program!$E38:$J39,2,FALSE)</f>
        <v>#N/A</v>
      </c>
      <c r="I38" s="12" t="e">
        <f>HLOOKUP(I$1,program!$E38:$J39,2,FALSE)</f>
        <v>#N/A</v>
      </c>
      <c r="J38" s="12" t="e">
        <f>HLOOKUP(J$1,program!$E38:$J39,2,FALSE)</f>
        <v>#N/A</v>
      </c>
      <c r="K38" s="12" t="e">
        <f>HLOOKUP(K$1,program!$E38:$J39,2,FALSE)</f>
        <v>#N/A</v>
      </c>
      <c r="L38" s="12" t="e">
        <f>HLOOKUP(L$1,program!$E38:$J39,2,FALSE)</f>
        <v>#N/A</v>
      </c>
      <c r="M38" s="12" t="e">
        <f>HLOOKUP(M$1,program!$E38:$J39,2,FALSE)</f>
        <v>#N/A</v>
      </c>
      <c r="N38" s="12" t="e">
        <f>HLOOKUP(N$1,program!$E38:$J39,2,FALSE)</f>
        <v>#N/A</v>
      </c>
      <c r="O38" s="12" t="e">
        <f>HLOOKUP(O$1,program!$E38:$J39,2,FALSE)</f>
        <v>#N/A</v>
      </c>
      <c r="P38" s="12" t="e">
        <f>HLOOKUP(P$1,program!$E38:$J39,2,FALSE)</f>
        <v>#N/A</v>
      </c>
      <c r="Q38" s="12" t="e">
        <f>HLOOKUP(Q$1,program!$E38:$J39,2,FALSE)</f>
        <v>#N/A</v>
      </c>
      <c r="R38" s="12" t="e">
        <f>HLOOKUP(R$1,program!$E38:$J39,2,FALSE)</f>
        <v>#N/A</v>
      </c>
      <c r="S38" s="12" t="e">
        <f>HLOOKUP(S$1,program!$E38:$J39,2,FALSE)</f>
        <v>#N/A</v>
      </c>
      <c r="T38" s="12" t="e">
        <f>HLOOKUP(T$1,program!$E38:$J39,2,FALSE)</f>
        <v>#N/A</v>
      </c>
      <c r="U38" s="12" t="e">
        <f>HLOOKUP(U$1,program!$E38:$J39,2,FALSE)</f>
        <v>#N/A</v>
      </c>
      <c r="V38" s="12" t="e">
        <f>HLOOKUP(V$1,program!$E38:$J39,2,FALSE)</f>
        <v>#N/A</v>
      </c>
      <c r="W38" s="12" t="e">
        <f>HLOOKUP(W$1,program!$E38:$J39,2,FALSE)</f>
        <v>#N/A</v>
      </c>
      <c r="X38" s="1"/>
      <c r="Y38" s="1"/>
      <c r="Z38" s="1"/>
    </row>
    <row r="39" spans="1:26" ht="15.75" customHeight="1" x14ac:dyDescent="0.2">
      <c r="A39" s="179"/>
      <c r="B39" s="7"/>
      <c r="C39" s="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"/>
      <c r="Y39" s="1"/>
      <c r="Z39" s="1"/>
    </row>
    <row r="40" spans="1:26" ht="15.75" customHeight="1" x14ac:dyDescent="0.2">
      <c r="A40" s="179"/>
      <c r="B40" s="7">
        <v>9</v>
      </c>
      <c r="C40" s="8">
        <v>0.75</v>
      </c>
      <c r="D40" s="12" t="e">
        <f>HLOOKUP(D$1,program!$E40:$J41,2,FALSE)</f>
        <v>#N/A</v>
      </c>
      <c r="E40" s="12" t="e">
        <f>HLOOKUP(E$1,program!$E40:$J41,2,FALSE)</f>
        <v>#N/A</v>
      </c>
      <c r="F40" s="12" t="e">
        <f>HLOOKUP(F$1,program!$E40:$J41,2,FALSE)</f>
        <v>#N/A</v>
      </c>
      <c r="G40" s="12" t="e">
        <f>HLOOKUP(G$1,program!$E40:$J41,2,FALSE)</f>
        <v>#N/A</v>
      </c>
      <c r="H40" s="12" t="e">
        <f>HLOOKUP(H$1,program!$E40:$J41,2,FALSE)</f>
        <v>#N/A</v>
      </c>
      <c r="I40" s="12" t="e">
        <f>HLOOKUP(I$1,program!$E40:$J41,2,FALSE)</f>
        <v>#N/A</v>
      </c>
      <c r="J40" s="12" t="e">
        <f>HLOOKUP(J$1,program!$E40:$J41,2,FALSE)</f>
        <v>#N/A</v>
      </c>
      <c r="K40" s="12" t="e">
        <f>HLOOKUP(K$1,program!$E40:$J41,2,FALSE)</f>
        <v>#N/A</v>
      </c>
      <c r="L40" s="12" t="e">
        <f>HLOOKUP(L$1,program!$E40:$J41,2,FALSE)</f>
        <v>#N/A</v>
      </c>
      <c r="M40" s="12" t="e">
        <f>HLOOKUP(M$1,program!$E40:$J41,2,FALSE)</f>
        <v>#N/A</v>
      </c>
      <c r="N40" s="12" t="e">
        <f>HLOOKUP(N$1,program!$E40:$J41,2,FALSE)</f>
        <v>#N/A</v>
      </c>
      <c r="O40" s="12" t="e">
        <f>HLOOKUP(O$1,program!$E40:$J41,2,FALSE)</f>
        <v>#N/A</v>
      </c>
      <c r="P40" s="12" t="e">
        <f>HLOOKUP(P$1,program!$E40:$J41,2,FALSE)</f>
        <v>#N/A</v>
      </c>
      <c r="Q40" s="12" t="e">
        <f>HLOOKUP(Q$1,program!$E40:$J41,2,FALSE)</f>
        <v>#N/A</v>
      </c>
      <c r="R40" s="12" t="e">
        <f>HLOOKUP(R$1,program!$E40:$J41,2,FALSE)</f>
        <v>#N/A</v>
      </c>
      <c r="S40" s="12" t="e">
        <f>HLOOKUP(S$1,program!$E40:$J41,2,FALSE)</f>
        <v>#N/A</v>
      </c>
      <c r="T40" s="12" t="e">
        <f>HLOOKUP(T$1,program!$E40:$J41,2,FALSE)</f>
        <v>#N/A</v>
      </c>
      <c r="U40" s="12" t="e">
        <f>HLOOKUP(U$1,program!$E40:$J41,2,FALSE)</f>
        <v>#N/A</v>
      </c>
      <c r="V40" s="12" t="e">
        <f>HLOOKUP(V$1,program!$E40:$J41,2,FALSE)</f>
        <v>#N/A</v>
      </c>
      <c r="W40" s="12" t="e">
        <f>HLOOKUP(W$1,program!$E40:$J41,2,FALSE)</f>
        <v>#N/A</v>
      </c>
      <c r="X40" s="1"/>
      <c r="Y40" s="1"/>
      <c r="Z40" s="1"/>
    </row>
    <row r="41" spans="1:26" ht="15.75" customHeight="1" x14ac:dyDescent="0.2">
      <c r="A41" s="179"/>
      <c r="B41" s="7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"/>
      <c r="Y41" s="1"/>
      <c r="Z41" s="1"/>
    </row>
    <row r="42" spans="1:26" ht="15.75" customHeight="1" x14ac:dyDescent="0.2">
      <c r="A42" s="179"/>
      <c r="B42" s="7">
        <v>10</v>
      </c>
      <c r="C42" s="8">
        <v>0.79166666666666663</v>
      </c>
      <c r="D42" s="12" t="e">
        <f>HLOOKUP(D$1,program!$E42:$J43,2,FALSE)</f>
        <v>#N/A</v>
      </c>
      <c r="E42" s="12" t="e">
        <f>HLOOKUP(E$1,program!$E42:$J43,2,FALSE)</f>
        <v>#N/A</v>
      </c>
      <c r="F42" s="12" t="e">
        <f>HLOOKUP(F$1,program!$E42:$J43,2,FALSE)</f>
        <v>#N/A</v>
      </c>
      <c r="G42" s="12" t="e">
        <f>HLOOKUP(G$1,program!$E42:$J43,2,FALSE)</f>
        <v>#N/A</v>
      </c>
      <c r="H42" s="12" t="e">
        <f>HLOOKUP(H$1,program!$E42:$J43,2,FALSE)</f>
        <v>#N/A</v>
      </c>
      <c r="I42" s="12" t="e">
        <f>HLOOKUP(I$1,program!$E42:$J43,2,FALSE)</f>
        <v>#N/A</v>
      </c>
      <c r="J42" s="12" t="e">
        <f>HLOOKUP(J$1,program!$E42:$J43,2,FALSE)</f>
        <v>#N/A</v>
      </c>
      <c r="K42" s="12" t="e">
        <f>HLOOKUP(K$1,program!$E42:$J43,2,FALSE)</f>
        <v>#N/A</v>
      </c>
      <c r="L42" s="12" t="e">
        <f>HLOOKUP(L$1,program!$E42:$J43,2,FALSE)</f>
        <v>#N/A</v>
      </c>
      <c r="M42" s="12" t="e">
        <f>HLOOKUP(M$1,program!$E42:$J43,2,FALSE)</f>
        <v>#N/A</v>
      </c>
      <c r="N42" s="12" t="e">
        <f>HLOOKUP(N$1,program!$E42:$J43,2,FALSE)</f>
        <v>#N/A</v>
      </c>
      <c r="O42" s="12" t="e">
        <f>HLOOKUP(O$1,program!$E42:$J43,2,FALSE)</f>
        <v>#N/A</v>
      </c>
      <c r="P42" s="12" t="e">
        <f>HLOOKUP(P$1,program!$E42:$J43,2,FALSE)</f>
        <v>#N/A</v>
      </c>
      <c r="Q42" s="12" t="e">
        <f>HLOOKUP(Q$1,program!$E42:$J43,2,FALSE)</f>
        <v>#N/A</v>
      </c>
      <c r="R42" s="12" t="e">
        <f>HLOOKUP(R$1,program!$E42:$J43,2,FALSE)</f>
        <v>#N/A</v>
      </c>
      <c r="S42" s="12" t="e">
        <f>HLOOKUP(S$1,program!$E42:$J43,2,FALSE)</f>
        <v>#N/A</v>
      </c>
      <c r="T42" s="12" t="e">
        <f>HLOOKUP(T$1,program!$E42:$J43,2,FALSE)</f>
        <v>#N/A</v>
      </c>
      <c r="U42" s="12" t="e">
        <f>HLOOKUP(U$1,program!$E42:$J43,2,FALSE)</f>
        <v>#N/A</v>
      </c>
      <c r="V42" s="12" t="e">
        <f>HLOOKUP(V$1,program!$E42:$J43,2,FALSE)</f>
        <v>#N/A</v>
      </c>
      <c r="W42" s="12" t="e">
        <f>HLOOKUP(W$1,program!$E42:$J43,2,FALSE)</f>
        <v>#N/A</v>
      </c>
      <c r="X42" s="1"/>
      <c r="Y42" s="1"/>
      <c r="Z42" s="1"/>
    </row>
    <row r="43" spans="1:26" ht="15.75" customHeight="1" x14ac:dyDescent="0.2">
      <c r="A43" s="179"/>
      <c r="B43" s="7"/>
      <c r="C43" s="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"/>
      <c r="Y43" s="1"/>
      <c r="Z43" s="1"/>
    </row>
    <row r="44" spans="1:26" ht="15.75" customHeight="1" x14ac:dyDescent="0.2">
      <c r="A44" s="179"/>
      <c r="B44" s="9">
        <v>11</v>
      </c>
      <c r="C44" s="10">
        <v>0.83333333333333337</v>
      </c>
      <c r="D44" s="12" t="e">
        <f>HLOOKUP(D$1,program!$E44:$J45,2,FALSE)</f>
        <v>#N/A</v>
      </c>
      <c r="E44" s="12" t="e">
        <f>HLOOKUP(E$1,program!$E44:$J45,2,FALSE)</f>
        <v>#N/A</v>
      </c>
      <c r="F44" s="12" t="e">
        <f>HLOOKUP(F$1,program!$E44:$J45,2,FALSE)</f>
        <v>#N/A</v>
      </c>
      <c r="G44" s="12" t="e">
        <f>HLOOKUP(G$1,program!$E44:$J45,2,FALSE)</f>
        <v>#N/A</v>
      </c>
      <c r="H44" s="12" t="e">
        <f>HLOOKUP(H$1,program!$E44:$J45,2,FALSE)</f>
        <v>#N/A</v>
      </c>
      <c r="I44" s="12" t="e">
        <f>HLOOKUP(I$1,program!$E44:$J45,2,FALSE)</f>
        <v>#N/A</v>
      </c>
      <c r="J44" s="12" t="e">
        <f>HLOOKUP(J$1,program!$E44:$J45,2,FALSE)</f>
        <v>#N/A</v>
      </c>
      <c r="K44" s="12" t="e">
        <f>HLOOKUP(K$1,program!$E44:$J45,2,FALSE)</f>
        <v>#N/A</v>
      </c>
      <c r="L44" s="12" t="e">
        <f>HLOOKUP(L$1,program!$E44:$J45,2,FALSE)</f>
        <v>#N/A</v>
      </c>
      <c r="M44" s="12" t="e">
        <f>HLOOKUP(M$1,program!$E44:$J45,2,FALSE)</f>
        <v>#N/A</v>
      </c>
      <c r="N44" s="12" t="e">
        <f>HLOOKUP(N$1,program!$E44:$J45,2,FALSE)</f>
        <v>#N/A</v>
      </c>
      <c r="O44" s="12" t="e">
        <f>HLOOKUP(O$1,program!$E44:$J45,2,FALSE)</f>
        <v>#N/A</v>
      </c>
      <c r="P44" s="12" t="e">
        <f>HLOOKUP(P$1,program!$E44:$J45,2,FALSE)</f>
        <v>#N/A</v>
      </c>
      <c r="Q44" s="12" t="e">
        <f>HLOOKUP(Q$1,program!$E44:$J45,2,FALSE)</f>
        <v>#N/A</v>
      </c>
      <c r="R44" s="12" t="e">
        <f>HLOOKUP(R$1,program!$E44:$J45,2,FALSE)</f>
        <v>#N/A</v>
      </c>
      <c r="S44" s="12" t="e">
        <f>HLOOKUP(S$1,program!$E44:$J45,2,FALSE)</f>
        <v>#N/A</v>
      </c>
      <c r="T44" s="12" t="e">
        <f>HLOOKUP(T$1,program!$E44:$J45,2,FALSE)</f>
        <v>#N/A</v>
      </c>
      <c r="U44" s="12" t="e">
        <f>HLOOKUP(U$1,program!$E44:$J45,2,FALSE)</f>
        <v>#N/A</v>
      </c>
      <c r="V44" s="12" t="e">
        <f>HLOOKUP(V$1,program!$E44:$J45,2,FALSE)</f>
        <v>#N/A</v>
      </c>
      <c r="W44" s="12" t="e">
        <f>HLOOKUP(W$1,program!$E44:$J45,2,FALSE)</f>
        <v>#N/A</v>
      </c>
      <c r="X44" s="1"/>
      <c r="Y44" s="1"/>
      <c r="Z44" s="1"/>
    </row>
    <row r="46" spans="1:26" ht="15.75" customHeight="1" x14ac:dyDescent="0.2">
      <c r="A46" s="178">
        <f>Ders_Programı!A47</f>
        <v>44669</v>
      </c>
      <c r="B46" s="2">
        <v>1</v>
      </c>
      <c r="C46" s="3">
        <v>0.375</v>
      </c>
      <c r="D46" s="12" t="e">
        <f>HLOOKUP(D$1,program!$E46:$J47,2,FALSE)</f>
        <v>#N/A</v>
      </c>
      <c r="E46" s="12" t="e">
        <f>HLOOKUP(E$1,program!$E46:$J47,2,FALSE)</f>
        <v>#N/A</v>
      </c>
      <c r="F46" s="12" t="e">
        <f>HLOOKUP(F$1,program!$E46:$J47,2,FALSE)</f>
        <v>#N/A</v>
      </c>
      <c r="G46" s="12" t="e">
        <f>HLOOKUP(G$1,program!$E46:$J47,2,FALSE)</f>
        <v>#N/A</v>
      </c>
      <c r="H46" s="12" t="e">
        <f>HLOOKUP(H$1,program!$E46:$J47,2,FALSE)</f>
        <v>#N/A</v>
      </c>
      <c r="I46" s="12" t="e">
        <f>HLOOKUP(I$1,program!$E46:$J47,2,FALSE)</f>
        <v>#N/A</v>
      </c>
      <c r="J46" s="12" t="e">
        <f>HLOOKUP(J$1,program!$E46:$J47,2,FALSE)</f>
        <v>#N/A</v>
      </c>
      <c r="K46" s="12" t="e">
        <f>HLOOKUP(K$1,program!$E46:$J47,2,FALSE)</f>
        <v>#N/A</v>
      </c>
      <c r="L46" s="12" t="e">
        <f>HLOOKUP(L$1,program!$E46:$J47,2,FALSE)</f>
        <v>#N/A</v>
      </c>
      <c r="M46" s="12" t="e">
        <f>HLOOKUP(M$1,program!$E46:$J47,2,FALSE)</f>
        <v>#N/A</v>
      </c>
      <c r="N46" s="12" t="e">
        <f>HLOOKUP(N$1,program!$E46:$J47,2,FALSE)</f>
        <v>#N/A</v>
      </c>
      <c r="O46" s="12" t="e">
        <f>HLOOKUP(O$1,program!$E46:$J47,2,FALSE)</f>
        <v>#N/A</v>
      </c>
      <c r="P46" s="12" t="e">
        <f>HLOOKUP(P$1,program!$E46:$J47,2,FALSE)</f>
        <v>#N/A</v>
      </c>
      <c r="Q46" s="12" t="e">
        <f>HLOOKUP(Q$1,program!$E46:$J47,2,FALSE)</f>
        <v>#N/A</v>
      </c>
      <c r="R46" s="12" t="e">
        <f>HLOOKUP(R$1,program!$E46:$J47,2,FALSE)</f>
        <v>#N/A</v>
      </c>
      <c r="S46" s="12" t="e">
        <f>HLOOKUP(S$1,program!$E46:$J47,2,FALSE)</f>
        <v>#N/A</v>
      </c>
      <c r="T46" s="12" t="e">
        <f>HLOOKUP(T$1,program!$E46:$J47,2,FALSE)</f>
        <v>#N/A</v>
      </c>
      <c r="U46" s="12" t="e">
        <f>HLOOKUP(U$1,program!$E46:$J47,2,FALSE)</f>
        <v>#N/A</v>
      </c>
      <c r="V46" s="12" t="e">
        <f>HLOOKUP(V$1,program!$E46:$J47,2,FALSE)</f>
        <v>#N/A</v>
      </c>
      <c r="W46" s="12" t="e">
        <f>HLOOKUP(W$1,program!$E46:$J47,2,FALSE)</f>
        <v>#N/A</v>
      </c>
      <c r="X46" s="1"/>
      <c r="Y46" s="1"/>
      <c r="Z46" s="1"/>
    </row>
    <row r="47" spans="1:26" ht="15.75" customHeight="1" x14ac:dyDescent="0.2">
      <c r="A47" s="179"/>
      <c r="B47" s="2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"/>
      <c r="Y47" s="1"/>
      <c r="Z47" s="1"/>
    </row>
    <row r="48" spans="1:26" ht="15.75" customHeight="1" x14ac:dyDescent="0.2">
      <c r="A48" s="179"/>
      <c r="B48" s="4">
        <v>2</v>
      </c>
      <c r="C48" s="5">
        <v>0.41666666666666669</v>
      </c>
      <c r="D48" s="12" t="e">
        <f>HLOOKUP(D$1,program!$E48:$J49,2,FALSE)</f>
        <v>#N/A</v>
      </c>
      <c r="E48" s="12" t="e">
        <f>HLOOKUP(E$1,program!$E48:$J49,2,FALSE)</f>
        <v>#N/A</v>
      </c>
      <c r="F48" s="12" t="e">
        <f>HLOOKUP(F$1,program!$E48:$J49,2,FALSE)</f>
        <v>#N/A</v>
      </c>
      <c r="G48" s="12" t="e">
        <f>HLOOKUP(G$1,program!$E48:$J49,2,FALSE)</f>
        <v>#N/A</v>
      </c>
      <c r="H48" s="12" t="e">
        <f>HLOOKUP(H$1,program!$E48:$J49,2,FALSE)</f>
        <v>#N/A</v>
      </c>
      <c r="I48" s="12" t="e">
        <f>HLOOKUP(I$1,program!$E48:$J49,2,FALSE)</f>
        <v>#N/A</v>
      </c>
      <c r="J48" s="12" t="e">
        <f>HLOOKUP(J$1,program!$E48:$J49,2,FALSE)</f>
        <v>#N/A</v>
      </c>
      <c r="K48" s="12" t="e">
        <f>HLOOKUP(K$1,program!$E48:$J49,2,FALSE)</f>
        <v>#N/A</v>
      </c>
      <c r="L48" s="12" t="e">
        <f>HLOOKUP(L$1,program!$E48:$J49,2,FALSE)</f>
        <v>#N/A</v>
      </c>
      <c r="M48" s="12" t="e">
        <f>HLOOKUP(M$1,program!$E48:$J49,2,FALSE)</f>
        <v>#N/A</v>
      </c>
      <c r="N48" s="12" t="e">
        <f>HLOOKUP(N$1,program!$E48:$J49,2,FALSE)</f>
        <v>#N/A</v>
      </c>
      <c r="O48" s="12" t="e">
        <f>HLOOKUP(O$1,program!$E48:$J49,2,FALSE)</f>
        <v>#N/A</v>
      </c>
      <c r="P48" s="12" t="e">
        <f>HLOOKUP(P$1,program!$E48:$J49,2,FALSE)</f>
        <v>#N/A</v>
      </c>
      <c r="Q48" s="12" t="e">
        <f>HLOOKUP(Q$1,program!$E48:$J49,2,FALSE)</f>
        <v>#N/A</v>
      </c>
      <c r="R48" s="12" t="e">
        <f>HLOOKUP(R$1,program!$E48:$J49,2,FALSE)</f>
        <v>#N/A</v>
      </c>
      <c r="S48" s="12" t="e">
        <f>HLOOKUP(S$1,program!$E48:$J49,2,FALSE)</f>
        <v>#N/A</v>
      </c>
      <c r="T48" s="12" t="e">
        <f>HLOOKUP(T$1,program!$E48:$J49,2,FALSE)</f>
        <v>#N/A</v>
      </c>
      <c r="U48" s="12" t="e">
        <f>HLOOKUP(U$1,program!$E48:$J49,2,FALSE)</f>
        <v>#N/A</v>
      </c>
      <c r="V48" s="12" t="e">
        <f>HLOOKUP(V$1,program!$E48:$J49,2,FALSE)</f>
        <v>#N/A</v>
      </c>
      <c r="W48" s="12" t="e">
        <f>HLOOKUP(W$1,program!$E48:$J49,2,FALSE)</f>
        <v>#N/A</v>
      </c>
      <c r="X48" s="1"/>
      <c r="Y48" s="1"/>
      <c r="Z48" s="1"/>
    </row>
    <row r="49" spans="1:26" ht="15.75" customHeight="1" x14ac:dyDescent="0.2">
      <c r="A49" s="179"/>
      <c r="B49" s="4"/>
      <c r="C49" s="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"/>
      <c r="Y49" s="1"/>
      <c r="Z49" s="1"/>
    </row>
    <row r="50" spans="1:26" ht="15.75" customHeight="1" x14ac:dyDescent="0.2">
      <c r="A50" s="179"/>
      <c r="B50" s="4">
        <v>3</v>
      </c>
      <c r="C50" s="5">
        <v>0.45833333333333331</v>
      </c>
      <c r="D50" s="12" t="e">
        <f>HLOOKUP(D$1,program!$E50:$J51,2,FALSE)</f>
        <v>#N/A</v>
      </c>
      <c r="E50" s="12" t="e">
        <f>HLOOKUP(E$1,program!$E50:$J51,2,FALSE)</f>
        <v>#N/A</v>
      </c>
      <c r="F50" s="12" t="e">
        <f>HLOOKUP(F$1,program!$E50:$J51,2,FALSE)</f>
        <v>#N/A</v>
      </c>
      <c r="G50" s="12" t="e">
        <f>HLOOKUP(G$1,program!$E50:$J51,2,FALSE)</f>
        <v>#N/A</v>
      </c>
      <c r="H50" s="12" t="e">
        <f>HLOOKUP(H$1,program!$E50:$J51,2,FALSE)</f>
        <v>#N/A</v>
      </c>
      <c r="I50" s="12" t="e">
        <f>HLOOKUP(I$1,program!$E50:$J51,2,FALSE)</f>
        <v>#N/A</v>
      </c>
      <c r="J50" s="12" t="e">
        <f>HLOOKUP(J$1,program!$E50:$J51,2,FALSE)</f>
        <v>#N/A</v>
      </c>
      <c r="K50" s="12" t="e">
        <f>HLOOKUP(K$1,program!$E50:$J51,2,FALSE)</f>
        <v>#N/A</v>
      </c>
      <c r="L50" s="12" t="e">
        <f>HLOOKUP(L$1,program!$E50:$J51,2,FALSE)</f>
        <v>#N/A</v>
      </c>
      <c r="M50" s="12" t="e">
        <f>HLOOKUP(M$1,program!$E50:$J51,2,FALSE)</f>
        <v>#N/A</v>
      </c>
      <c r="N50" s="12" t="e">
        <f>HLOOKUP(N$1,program!$E50:$J51,2,FALSE)</f>
        <v>#N/A</v>
      </c>
      <c r="O50" s="12" t="e">
        <f>HLOOKUP(O$1,program!$E50:$J51,2,FALSE)</f>
        <v>#N/A</v>
      </c>
      <c r="P50" s="12" t="e">
        <f>HLOOKUP(P$1,program!$E50:$J51,2,FALSE)</f>
        <v>#N/A</v>
      </c>
      <c r="Q50" s="12" t="e">
        <f>HLOOKUP(Q$1,program!$E50:$J51,2,FALSE)</f>
        <v>#N/A</v>
      </c>
      <c r="R50" s="12" t="e">
        <f>HLOOKUP(R$1,program!$E50:$J51,2,FALSE)</f>
        <v>#N/A</v>
      </c>
      <c r="S50" s="12" t="e">
        <f>HLOOKUP(S$1,program!$E50:$J51,2,FALSE)</f>
        <v>#N/A</v>
      </c>
      <c r="T50" s="12" t="e">
        <f>HLOOKUP(T$1,program!$E50:$J51,2,FALSE)</f>
        <v>#N/A</v>
      </c>
      <c r="U50" s="12" t="e">
        <f>HLOOKUP(U$1,program!$E50:$J51,2,FALSE)</f>
        <v>#N/A</v>
      </c>
      <c r="V50" s="12" t="e">
        <f>HLOOKUP(V$1,program!$E50:$J51,2,FALSE)</f>
        <v>#N/A</v>
      </c>
      <c r="W50" s="12" t="e">
        <f>HLOOKUP(W$1,program!$E50:$J51,2,FALSE)</f>
        <v>#N/A</v>
      </c>
      <c r="X50" s="1"/>
      <c r="Y50" s="1"/>
      <c r="Z50" s="1"/>
    </row>
    <row r="51" spans="1:26" ht="15.75" customHeight="1" x14ac:dyDescent="0.2">
      <c r="A51" s="179"/>
      <c r="B51" s="4"/>
      <c r="C51" s="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"/>
      <c r="Y51" s="1"/>
      <c r="Z51" s="1"/>
    </row>
    <row r="52" spans="1:26" ht="15.75" customHeight="1" x14ac:dyDescent="0.2">
      <c r="A52" s="179"/>
      <c r="B52" s="4">
        <v>4</v>
      </c>
      <c r="C52" s="5">
        <v>0.54166666666666663</v>
      </c>
      <c r="D52" s="12" t="e">
        <f>HLOOKUP(D$1,program!$E52:$J53,2,FALSE)</f>
        <v>#N/A</v>
      </c>
      <c r="E52" s="12" t="e">
        <f>HLOOKUP(E$1,program!$E52:$J53,2,FALSE)</f>
        <v>#N/A</v>
      </c>
      <c r="F52" s="12" t="e">
        <f>HLOOKUP(F$1,program!$E52:$J53,2,FALSE)</f>
        <v>#N/A</v>
      </c>
      <c r="G52" s="12" t="e">
        <f>HLOOKUP(G$1,program!$E52:$J53,2,FALSE)</f>
        <v>#N/A</v>
      </c>
      <c r="H52" s="12" t="e">
        <f>HLOOKUP(H$1,program!$E52:$J53,2,FALSE)</f>
        <v>#N/A</v>
      </c>
      <c r="I52" s="12" t="e">
        <f>HLOOKUP(I$1,program!$E52:$J53,2,FALSE)</f>
        <v>#N/A</v>
      </c>
      <c r="J52" s="12" t="e">
        <f>HLOOKUP(J$1,program!$E52:$J53,2,FALSE)</f>
        <v>#N/A</v>
      </c>
      <c r="K52" s="12" t="e">
        <f>HLOOKUP(K$1,program!$E52:$J53,2,FALSE)</f>
        <v>#N/A</v>
      </c>
      <c r="L52" s="12" t="e">
        <f>HLOOKUP(L$1,program!$E52:$J53,2,FALSE)</f>
        <v>#N/A</v>
      </c>
      <c r="M52" s="12" t="e">
        <f>HLOOKUP(M$1,program!$E52:$J53,2,FALSE)</f>
        <v>#N/A</v>
      </c>
      <c r="N52" s="12" t="e">
        <f>HLOOKUP(N$1,program!$E52:$J53,2,FALSE)</f>
        <v>#N/A</v>
      </c>
      <c r="O52" s="12" t="e">
        <f>HLOOKUP(O$1,program!$E52:$J53,2,FALSE)</f>
        <v>#N/A</v>
      </c>
      <c r="P52" s="12" t="e">
        <f>HLOOKUP(P$1,program!$E52:$J53,2,FALSE)</f>
        <v>#N/A</v>
      </c>
      <c r="Q52" s="12" t="e">
        <f>HLOOKUP(Q$1,program!$E52:$J53,2,FALSE)</f>
        <v>#N/A</v>
      </c>
      <c r="R52" s="12" t="e">
        <f>HLOOKUP(R$1,program!$E52:$J53,2,FALSE)</f>
        <v>#N/A</v>
      </c>
      <c r="S52" s="12" t="e">
        <f>HLOOKUP(S$1,program!$E52:$J53,2,FALSE)</f>
        <v>#N/A</v>
      </c>
      <c r="T52" s="12" t="e">
        <f>HLOOKUP(T$1,program!$E52:$J53,2,FALSE)</f>
        <v>#N/A</v>
      </c>
      <c r="U52" s="12" t="e">
        <f>HLOOKUP(U$1,program!$E52:$J53,2,FALSE)</f>
        <v>#N/A</v>
      </c>
      <c r="V52" s="12" t="e">
        <f>HLOOKUP(V$1,program!$E52:$J53,2,FALSE)</f>
        <v>#N/A</v>
      </c>
      <c r="W52" s="12" t="e">
        <f>HLOOKUP(W$1,program!$E52:$J53,2,FALSE)</f>
        <v>#N/A</v>
      </c>
      <c r="X52" s="1"/>
      <c r="Y52" s="1"/>
      <c r="Z52" s="1"/>
    </row>
    <row r="53" spans="1:26" ht="15.75" customHeight="1" x14ac:dyDescent="0.2">
      <c r="A53" s="179"/>
      <c r="B53" s="4"/>
      <c r="C53" s="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"/>
      <c r="Y53" s="1"/>
      <c r="Z53" s="1"/>
    </row>
    <row r="54" spans="1:26" ht="15.75" customHeight="1" x14ac:dyDescent="0.2">
      <c r="A54" s="179"/>
      <c r="B54" s="4">
        <v>5</v>
      </c>
      <c r="C54" s="6">
        <v>0.58333333333333337</v>
      </c>
      <c r="D54" s="12" t="e">
        <f>HLOOKUP(D$1,program!$E54:$J55,2,FALSE)</f>
        <v>#N/A</v>
      </c>
      <c r="E54" s="12" t="e">
        <f>HLOOKUP(E$1,program!$E54:$J55,2,FALSE)</f>
        <v>#N/A</v>
      </c>
      <c r="F54" s="12" t="e">
        <f>HLOOKUP(F$1,program!$E54:$J55,2,FALSE)</f>
        <v>#N/A</v>
      </c>
      <c r="G54" s="12" t="e">
        <f>HLOOKUP(G$1,program!$E54:$J55,2,FALSE)</f>
        <v>#N/A</v>
      </c>
      <c r="H54" s="12" t="e">
        <f>HLOOKUP(H$1,program!$E54:$J55,2,FALSE)</f>
        <v>#N/A</v>
      </c>
      <c r="I54" s="12" t="e">
        <f>HLOOKUP(I$1,program!$E54:$J55,2,FALSE)</f>
        <v>#N/A</v>
      </c>
      <c r="J54" s="12" t="e">
        <f>HLOOKUP(J$1,program!$E54:$J55,2,FALSE)</f>
        <v>#N/A</v>
      </c>
      <c r="K54" s="12" t="e">
        <f>HLOOKUP(K$1,program!$E54:$J55,2,FALSE)</f>
        <v>#N/A</v>
      </c>
      <c r="L54" s="12" t="e">
        <f>HLOOKUP(L$1,program!$E54:$J55,2,FALSE)</f>
        <v>#N/A</v>
      </c>
      <c r="M54" s="12" t="e">
        <f>HLOOKUP(M$1,program!$E54:$J55,2,FALSE)</f>
        <v>#N/A</v>
      </c>
      <c r="N54" s="12" t="e">
        <f>HLOOKUP(N$1,program!$E54:$J55,2,FALSE)</f>
        <v>#N/A</v>
      </c>
      <c r="O54" s="12" t="e">
        <f>HLOOKUP(O$1,program!$E54:$J55,2,FALSE)</f>
        <v>#N/A</v>
      </c>
      <c r="P54" s="12" t="e">
        <f>HLOOKUP(P$1,program!$E54:$J55,2,FALSE)</f>
        <v>#N/A</v>
      </c>
      <c r="Q54" s="12" t="e">
        <f>HLOOKUP(Q$1,program!$E54:$J55,2,FALSE)</f>
        <v>#N/A</v>
      </c>
      <c r="R54" s="12" t="e">
        <f>HLOOKUP(R$1,program!$E54:$J55,2,FALSE)</f>
        <v>#N/A</v>
      </c>
      <c r="S54" s="12" t="e">
        <f>HLOOKUP(S$1,program!$E54:$J55,2,FALSE)</f>
        <v>#N/A</v>
      </c>
      <c r="T54" s="12" t="e">
        <f>HLOOKUP(T$1,program!$E54:$J55,2,FALSE)</f>
        <v>#N/A</v>
      </c>
      <c r="U54" s="12" t="e">
        <f>HLOOKUP(U$1,program!$E54:$J55,2,FALSE)</f>
        <v>#N/A</v>
      </c>
      <c r="V54" s="12" t="e">
        <f>HLOOKUP(V$1,program!$E54:$J55,2,FALSE)</f>
        <v>#N/A</v>
      </c>
      <c r="W54" s="12" t="e">
        <f>HLOOKUP(W$1,program!$E54:$J55,2,FALSE)</f>
        <v>#N/A</v>
      </c>
      <c r="X54" s="1"/>
      <c r="Y54" s="1"/>
      <c r="Z54" s="1"/>
    </row>
    <row r="55" spans="1:26" ht="15.75" customHeight="1" x14ac:dyDescent="0.2">
      <c r="A55" s="179"/>
      <c r="B55" s="4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"/>
      <c r="Y55" s="1"/>
      <c r="Z55" s="1"/>
    </row>
    <row r="56" spans="1:26" ht="15.75" customHeight="1" x14ac:dyDescent="0.2">
      <c r="A56" s="179"/>
      <c r="B56" s="4">
        <v>6</v>
      </c>
      <c r="C56" s="6">
        <v>0.625</v>
      </c>
      <c r="D56" s="12" t="e">
        <f>HLOOKUP(D$1,program!$E56:$J57,2,FALSE)</f>
        <v>#N/A</v>
      </c>
      <c r="E56" s="12" t="e">
        <f>HLOOKUP(E$1,program!$E56:$J57,2,FALSE)</f>
        <v>#N/A</v>
      </c>
      <c r="F56" s="12" t="e">
        <f>HLOOKUP(F$1,program!$E56:$J57,2,FALSE)</f>
        <v>#N/A</v>
      </c>
      <c r="G56" s="12" t="e">
        <f>HLOOKUP(G$1,program!$E56:$J57,2,FALSE)</f>
        <v>#N/A</v>
      </c>
      <c r="H56" s="12" t="e">
        <f>HLOOKUP(H$1,program!$E56:$J57,2,FALSE)</f>
        <v>#N/A</v>
      </c>
      <c r="I56" s="12" t="e">
        <f>HLOOKUP(I$1,program!$E56:$J57,2,FALSE)</f>
        <v>#N/A</v>
      </c>
      <c r="J56" s="12" t="e">
        <f>HLOOKUP(J$1,program!$E56:$J57,2,FALSE)</f>
        <v>#N/A</v>
      </c>
      <c r="K56" s="12" t="e">
        <f>HLOOKUP(K$1,program!$E56:$J57,2,FALSE)</f>
        <v>#N/A</v>
      </c>
      <c r="L56" s="12" t="e">
        <f>HLOOKUP(L$1,program!$E56:$J57,2,FALSE)</f>
        <v>#N/A</v>
      </c>
      <c r="M56" s="12" t="e">
        <f>HLOOKUP(M$1,program!$E56:$J57,2,FALSE)</f>
        <v>#N/A</v>
      </c>
      <c r="N56" s="12" t="e">
        <f>HLOOKUP(N$1,program!$E56:$J57,2,FALSE)</f>
        <v>#N/A</v>
      </c>
      <c r="O56" s="12" t="e">
        <f>HLOOKUP(O$1,program!$E56:$J57,2,FALSE)</f>
        <v>#N/A</v>
      </c>
      <c r="P56" s="12" t="e">
        <f>HLOOKUP(P$1,program!$E56:$J57,2,FALSE)</f>
        <v>#N/A</v>
      </c>
      <c r="Q56" s="12" t="e">
        <f>HLOOKUP(Q$1,program!$E56:$J57,2,FALSE)</f>
        <v>#N/A</v>
      </c>
      <c r="R56" s="12" t="e">
        <f>HLOOKUP(R$1,program!$E56:$J57,2,FALSE)</f>
        <v>#N/A</v>
      </c>
      <c r="S56" s="12" t="e">
        <f>HLOOKUP(S$1,program!$E56:$J57,2,FALSE)</f>
        <v>#N/A</v>
      </c>
      <c r="T56" s="12" t="e">
        <f>HLOOKUP(T$1,program!$E56:$J57,2,FALSE)</f>
        <v>#N/A</v>
      </c>
      <c r="U56" s="12" t="e">
        <f>HLOOKUP(U$1,program!$E56:$J57,2,FALSE)</f>
        <v>#N/A</v>
      </c>
      <c r="V56" s="12" t="e">
        <f>HLOOKUP(V$1,program!$E56:$J57,2,FALSE)</f>
        <v>#N/A</v>
      </c>
      <c r="W56" s="12" t="e">
        <f>HLOOKUP(W$1,program!$E56:$J57,2,FALSE)</f>
        <v>#N/A</v>
      </c>
      <c r="X56" s="1"/>
      <c r="Y56" s="1"/>
      <c r="Z56" s="1"/>
    </row>
    <row r="57" spans="1:26" ht="15.75" customHeight="1" x14ac:dyDescent="0.2">
      <c r="A57" s="179"/>
      <c r="B57" s="4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"/>
      <c r="Y57" s="1"/>
      <c r="Z57" s="1"/>
    </row>
    <row r="58" spans="1:26" ht="15.75" customHeight="1" x14ac:dyDescent="0.2">
      <c r="A58" s="179"/>
      <c r="B58" s="4">
        <v>7</v>
      </c>
      <c r="C58" s="6">
        <v>0.66666666666666663</v>
      </c>
      <c r="D58" s="12" t="e">
        <f>HLOOKUP(D$1,program!$E58:$J59,2,FALSE)</f>
        <v>#N/A</v>
      </c>
      <c r="E58" s="12" t="e">
        <f>HLOOKUP(E$1,program!$E58:$J59,2,FALSE)</f>
        <v>#N/A</v>
      </c>
      <c r="F58" s="12" t="e">
        <f>HLOOKUP(F$1,program!$E58:$J59,2,FALSE)</f>
        <v>#N/A</v>
      </c>
      <c r="G58" s="12" t="e">
        <f>HLOOKUP(G$1,program!$E58:$J59,2,FALSE)</f>
        <v>#N/A</v>
      </c>
      <c r="H58" s="12" t="e">
        <f>HLOOKUP(H$1,program!$E58:$J59,2,FALSE)</f>
        <v>#N/A</v>
      </c>
      <c r="I58" s="12" t="e">
        <f>HLOOKUP(I$1,program!$E58:$J59,2,FALSE)</f>
        <v>#N/A</v>
      </c>
      <c r="J58" s="12" t="e">
        <f>HLOOKUP(J$1,program!$E58:$J59,2,FALSE)</f>
        <v>#N/A</v>
      </c>
      <c r="K58" s="12" t="e">
        <f>HLOOKUP(K$1,program!$E58:$J59,2,FALSE)</f>
        <v>#N/A</v>
      </c>
      <c r="L58" s="12" t="e">
        <f>HLOOKUP(L$1,program!$E58:$J59,2,FALSE)</f>
        <v>#N/A</v>
      </c>
      <c r="M58" s="12" t="e">
        <f>HLOOKUP(M$1,program!$E58:$J59,2,FALSE)</f>
        <v>#N/A</v>
      </c>
      <c r="N58" s="12" t="e">
        <f>HLOOKUP(N$1,program!$E58:$J59,2,FALSE)</f>
        <v>#N/A</v>
      </c>
      <c r="O58" s="12" t="e">
        <f>HLOOKUP(O$1,program!$E58:$J59,2,FALSE)</f>
        <v>#N/A</v>
      </c>
      <c r="P58" s="12" t="e">
        <f>HLOOKUP(P$1,program!$E58:$J59,2,FALSE)</f>
        <v>#N/A</v>
      </c>
      <c r="Q58" s="12" t="e">
        <f>HLOOKUP(Q$1,program!$E58:$J59,2,FALSE)</f>
        <v>#N/A</v>
      </c>
      <c r="R58" s="12" t="e">
        <f>HLOOKUP(R$1,program!$E58:$J59,2,FALSE)</f>
        <v>#N/A</v>
      </c>
      <c r="S58" s="12" t="e">
        <f>HLOOKUP(S$1,program!$E58:$J59,2,FALSE)</f>
        <v>#N/A</v>
      </c>
      <c r="T58" s="12" t="e">
        <f>HLOOKUP(T$1,program!$E58:$J59,2,FALSE)</f>
        <v>#N/A</v>
      </c>
      <c r="U58" s="12" t="e">
        <f>HLOOKUP(U$1,program!$E58:$J59,2,FALSE)</f>
        <v>#N/A</v>
      </c>
      <c r="V58" s="12" t="e">
        <f>HLOOKUP(V$1,program!$E58:$J59,2,FALSE)</f>
        <v>#N/A</v>
      </c>
      <c r="W58" s="12" t="e">
        <f>HLOOKUP(W$1,program!$E58:$J59,2,FALSE)</f>
        <v>#N/A</v>
      </c>
      <c r="X58" s="1"/>
      <c r="Y58" s="1"/>
      <c r="Z58" s="1"/>
    </row>
    <row r="59" spans="1:26" ht="15.75" customHeight="1" x14ac:dyDescent="0.2">
      <c r="A59" s="179"/>
      <c r="B59" s="4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"/>
      <c r="Y59" s="1"/>
      <c r="Z59" s="1"/>
    </row>
    <row r="60" spans="1:26" ht="15.75" customHeight="1" x14ac:dyDescent="0.2">
      <c r="A60" s="179"/>
      <c r="B60" s="4">
        <v>8</v>
      </c>
      <c r="C60" s="6">
        <v>0.70833333333333337</v>
      </c>
      <c r="D60" s="12" t="e">
        <f>HLOOKUP(D$1,program!$E60:$J61,2,FALSE)</f>
        <v>#N/A</v>
      </c>
      <c r="E60" s="12" t="e">
        <f>HLOOKUP(E$1,program!$E60:$J61,2,FALSE)</f>
        <v>#N/A</v>
      </c>
      <c r="F60" s="12" t="e">
        <f>HLOOKUP(F$1,program!$E60:$J61,2,FALSE)</f>
        <v>#N/A</v>
      </c>
      <c r="G60" s="12" t="e">
        <f>HLOOKUP(G$1,program!$E60:$J61,2,FALSE)</f>
        <v>#N/A</v>
      </c>
      <c r="H60" s="12" t="e">
        <f>HLOOKUP(H$1,program!$E60:$J61,2,FALSE)</f>
        <v>#N/A</v>
      </c>
      <c r="I60" s="12" t="e">
        <f>HLOOKUP(I$1,program!$E60:$J61,2,FALSE)</f>
        <v>#N/A</v>
      </c>
      <c r="J60" s="12" t="e">
        <f>HLOOKUP(J$1,program!$E60:$J61,2,FALSE)</f>
        <v>#N/A</v>
      </c>
      <c r="K60" s="12" t="e">
        <f>HLOOKUP(K$1,program!$E60:$J61,2,FALSE)</f>
        <v>#N/A</v>
      </c>
      <c r="L60" s="12" t="e">
        <f>HLOOKUP(L$1,program!$E60:$J61,2,FALSE)</f>
        <v>#N/A</v>
      </c>
      <c r="M60" s="12" t="e">
        <f>HLOOKUP(M$1,program!$E60:$J61,2,FALSE)</f>
        <v>#N/A</v>
      </c>
      <c r="N60" s="12" t="e">
        <f>HLOOKUP(N$1,program!$E60:$J61,2,FALSE)</f>
        <v>#N/A</v>
      </c>
      <c r="O60" s="12" t="e">
        <f>HLOOKUP(O$1,program!$E60:$J61,2,FALSE)</f>
        <v>#N/A</v>
      </c>
      <c r="P60" s="12" t="e">
        <f>HLOOKUP(P$1,program!$E60:$J61,2,FALSE)</f>
        <v>#N/A</v>
      </c>
      <c r="Q60" s="12" t="e">
        <f>HLOOKUP(Q$1,program!$E60:$J61,2,FALSE)</f>
        <v>#N/A</v>
      </c>
      <c r="R60" s="12" t="e">
        <f>HLOOKUP(R$1,program!$E60:$J61,2,FALSE)</f>
        <v>#N/A</v>
      </c>
      <c r="S60" s="12" t="e">
        <f>HLOOKUP(S$1,program!$E60:$J61,2,FALSE)</f>
        <v>#N/A</v>
      </c>
      <c r="T60" s="12" t="e">
        <f>HLOOKUP(T$1,program!$E60:$J61,2,FALSE)</f>
        <v>#N/A</v>
      </c>
      <c r="U60" s="12" t="e">
        <f>HLOOKUP(U$1,program!$E60:$J61,2,FALSE)</f>
        <v>#N/A</v>
      </c>
      <c r="V60" s="12" t="e">
        <f>HLOOKUP(V$1,program!$E60:$J61,2,FALSE)</f>
        <v>#N/A</v>
      </c>
      <c r="W60" s="12" t="e">
        <f>HLOOKUP(W$1,program!$E60:$J61,2,FALSE)</f>
        <v>#N/A</v>
      </c>
      <c r="X60" s="1"/>
      <c r="Y60" s="1"/>
      <c r="Z60" s="1"/>
    </row>
    <row r="61" spans="1:26" ht="15.75" customHeight="1" x14ac:dyDescent="0.2">
      <c r="A61" s="179"/>
      <c r="B61" s="7"/>
      <c r="C61" s="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"/>
      <c r="Y61" s="1"/>
      <c r="Z61" s="1"/>
    </row>
    <row r="62" spans="1:26" ht="15.75" customHeight="1" x14ac:dyDescent="0.2">
      <c r="A62" s="179"/>
      <c r="B62" s="7">
        <v>9</v>
      </c>
      <c r="C62" s="8">
        <v>0.75</v>
      </c>
      <c r="D62" s="12" t="e">
        <f>HLOOKUP(D$1,program!$E62:$J63,2,FALSE)</f>
        <v>#N/A</v>
      </c>
      <c r="E62" s="12" t="e">
        <f>HLOOKUP(E$1,program!$E62:$J63,2,FALSE)</f>
        <v>#N/A</v>
      </c>
      <c r="F62" s="12" t="e">
        <f>HLOOKUP(F$1,program!$E62:$J63,2,FALSE)</f>
        <v>#N/A</v>
      </c>
      <c r="G62" s="12" t="e">
        <f>HLOOKUP(G$1,program!$E62:$J63,2,FALSE)</f>
        <v>#N/A</v>
      </c>
      <c r="H62" s="12" t="e">
        <f>HLOOKUP(H$1,program!$E62:$J63,2,FALSE)</f>
        <v>#N/A</v>
      </c>
      <c r="I62" s="12" t="e">
        <f>HLOOKUP(I$1,program!$E62:$J63,2,FALSE)</f>
        <v>#N/A</v>
      </c>
      <c r="J62" s="12" t="e">
        <f>HLOOKUP(J$1,program!$E62:$J63,2,FALSE)</f>
        <v>#N/A</v>
      </c>
      <c r="K62" s="12" t="e">
        <f>HLOOKUP(K$1,program!$E62:$J63,2,FALSE)</f>
        <v>#N/A</v>
      </c>
      <c r="L62" s="12" t="e">
        <f>HLOOKUP(L$1,program!$E62:$J63,2,FALSE)</f>
        <v>#N/A</v>
      </c>
      <c r="M62" s="12" t="e">
        <f>HLOOKUP(M$1,program!$E62:$J63,2,FALSE)</f>
        <v>#N/A</v>
      </c>
      <c r="N62" s="12" t="e">
        <f>HLOOKUP(N$1,program!$E62:$J63,2,FALSE)</f>
        <v>#N/A</v>
      </c>
      <c r="O62" s="12" t="e">
        <f>HLOOKUP(O$1,program!$E62:$J63,2,FALSE)</f>
        <v>#N/A</v>
      </c>
      <c r="P62" s="12" t="e">
        <f>HLOOKUP(P$1,program!$E62:$J63,2,FALSE)</f>
        <v>#N/A</v>
      </c>
      <c r="Q62" s="12" t="e">
        <f>HLOOKUP(Q$1,program!$E62:$J63,2,FALSE)</f>
        <v>#N/A</v>
      </c>
      <c r="R62" s="12" t="e">
        <f>HLOOKUP(R$1,program!$E62:$J63,2,FALSE)</f>
        <v>#N/A</v>
      </c>
      <c r="S62" s="12" t="e">
        <f>HLOOKUP(S$1,program!$E62:$J63,2,FALSE)</f>
        <v>#N/A</v>
      </c>
      <c r="T62" s="12" t="e">
        <f>HLOOKUP(T$1,program!$E62:$J63,2,FALSE)</f>
        <v>#N/A</v>
      </c>
      <c r="U62" s="12" t="e">
        <f>HLOOKUP(U$1,program!$E62:$J63,2,FALSE)</f>
        <v>#N/A</v>
      </c>
      <c r="V62" s="12" t="e">
        <f>HLOOKUP(V$1,program!$E62:$J63,2,FALSE)</f>
        <v>#N/A</v>
      </c>
      <c r="W62" s="12" t="e">
        <f>HLOOKUP(W$1,program!$E62:$J63,2,FALSE)</f>
        <v>#N/A</v>
      </c>
      <c r="X62" s="1"/>
      <c r="Y62" s="1"/>
      <c r="Z62" s="1"/>
    </row>
    <row r="63" spans="1:26" ht="15.75" customHeight="1" x14ac:dyDescent="0.2">
      <c r="A63" s="179"/>
      <c r="B63" s="7"/>
      <c r="C63" s="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"/>
      <c r="Y63" s="1"/>
      <c r="Z63" s="1"/>
    </row>
    <row r="64" spans="1:26" ht="15.75" customHeight="1" x14ac:dyDescent="0.2">
      <c r="A64" s="179"/>
      <c r="B64" s="7">
        <v>10</v>
      </c>
      <c r="C64" s="8">
        <v>0.79166666666666663</v>
      </c>
      <c r="D64" s="12" t="e">
        <f>HLOOKUP(D$1,program!$E64:$J65,2,FALSE)</f>
        <v>#N/A</v>
      </c>
      <c r="E64" s="12" t="e">
        <f>HLOOKUP(E$1,program!$E64:$J65,2,FALSE)</f>
        <v>#N/A</v>
      </c>
      <c r="F64" s="12" t="e">
        <f>HLOOKUP(F$1,program!$E64:$J65,2,FALSE)</f>
        <v>#N/A</v>
      </c>
      <c r="G64" s="12" t="e">
        <f>HLOOKUP(G$1,program!$E64:$J65,2,FALSE)</f>
        <v>#N/A</v>
      </c>
      <c r="H64" s="12" t="e">
        <f>HLOOKUP(H$1,program!$E64:$J65,2,FALSE)</f>
        <v>#N/A</v>
      </c>
      <c r="I64" s="12" t="e">
        <f>HLOOKUP(I$1,program!$E64:$J65,2,FALSE)</f>
        <v>#N/A</v>
      </c>
      <c r="J64" s="12" t="e">
        <f>HLOOKUP(J$1,program!$E64:$J65,2,FALSE)</f>
        <v>#N/A</v>
      </c>
      <c r="K64" s="12" t="e">
        <f>HLOOKUP(K$1,program!$E64:$J65,2,FALSE)</f>
        <v>#N/A</v>
      </c>
      <c r="L64" s="12" t="e">
        <f>HLOOKUP(L$1,program!$E64:$J65,2,FALSE)</f>
        <v>#N/A</v>
      </c>
      <c r="M64" s="12" t="e">
        <f>HLOOKUP(M$1,program!$E64:$J65,2,FALSE)</f>
        <v>#N/A</v>
      </c>
      <c r="N64" s="12" t="e">
        <f>HLOOKUP(N$1,program!$E64:$J65,2,FALSE)</f>
        <v>#N/A</v>
      </c>
      <c r="O64" s="12" t="e">
        <f>HLOOKUP(O$1,program!$E64:$J65,2,FALSE)</f>
        <v>#N/A</v>
      </c>
      <c r="P64" s="12" t="e">
        <f>HLOOKUP(P$1,program!$E64:$J65,2,FALSE)</f>
        <v>#N/A</v>
      </c>
      <c r="Q64" s="12" t="e">
        <f>HLOOKUP(Q$1,program!$E64:$J65,2,FALSE)</f>
        <v>#N/A</v>
      </c>
      <c r="R64" s="12" t="e">
        <f>HLOOKUP(R$1,program!$E64:$J65,2,FALSE)</f>
        <v>#N/A</v>
      </c>
      <c r="S64" s="12" t="e">
        <f>HLOOKUP(S$1,program!$E64:$J65,2,FALSE)</f>
        <v>#N/A</v>
      </c>
      <c r="T64" s="12" t="e">
        <f>HLOOKUP(T$1,program!$E64:$J65,2,FALSE)</f>
        <v>#N/A</v>
      </c>
      <c r="U64" s="12" t="e">
        <f>HLOOKUP(U$1,program!$E64:$J65,2,FALSE)</f>
        <v>#N/A</v>
      </c>
      <c r="V64" s="12" t="e">
        <f>HLOOKUP(V$1,program!$E64:$J65,2,FALSE)</f>
        <v>#N/A</v>
      </c>
      <c r="W64" s="12" t="e">
        <f>HLOOKUP(W$1,program!$E64:$J65,2,FALSE)</f>
        <v>#N/A</v>
      </c>
      <c r="X64" s="1"/>
      <c r="Y64" s="1"/>
      <c r="Z64" s="1"/>
    </row>
    <row r="65" spans="1:26" ht="15.75" customHeight="1" x14ac:dyDescent="0.2">
      <c r="A65" s="179"/>
      <c r="B65" s="7"/>
      <c r="C65" s="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"/>
      <c r="Y65" s="1"/>
      <c r="Z65" s="1"/>
    </row>
    <row r="66" spans="1:26" ht="15.75" customHeight="1" x14ac:dyDescent="0.2">
      <c r="A66" s="179"/>
      <c r="B66" s="9">
        <v>11</v>
      </c>
      <c r="C66" s="10">
        <v>0.83333333333333337</v>
      </c>
      <c r="D66" s="12" t="e">
        <f>HLOOKUP(D$1,program!$E66:$J67,2,FALSE)</f>
        <v>#N/A</v>
      </c>
      <c r="E66" s="12" t="e">
        <f>HLOOKUP(E$1,program!$E66:$J67,2,FALSE)</f>
        <v>#N/A</v>
      </c>
      <c r="F66" s="12" t="e">
        <f>HLOOKUP(F$1,program!$E66:$J67,2,FALSE)</f>
        <v>#N/A</v>
      </c>
      <c r="G66" s="12" t="e">
        <f>HLOOKUP(G$1,program!$E66:$J67,2,FALSE)</f>
        <v>#N/A</v>
      </c>
      <c r="H66" s="12" t="e">
        <f>HLOOKUP(H$1,program!$E66:$J67,2,FALSE)</f>
        <v>#N/A</v>
      </c>
      <c r="I66" s="12" t="e">
        <f>HLOOKUP(I$1,program!$E66:$J67,2,FALSE)</f>
        <v>#N/A</v>
      </c>
      <c r="J66" s="12" t="e">
        <f>HLOOKUP(J$1,program!$E66:$J67,2,FALSE)</f>
        <v>#N/A</v>
      </c>
      <c r="K66" s="12" t="e">
        <f>HLOOKUP(K$1,program!$E66:$J67,2,FALSE)</f>
        <v>#N/A</v>
      </c>
      <c r="L66" s="12" t="e">
        <f>HLOOKUP(L$1,program!$E66:$J67,2,FALSE)</f>
        <v>#N/A</v>
      </c>
      <c r="M66" s="12" t="e">
        <f>HLOOKUP(M$1,program!$E66:$J67,2,FALSE)</f>
        <v>#N/A</v>
      </c>
      <c r="N66" s="12" t="e">
        <f>HLOOKUP(N$1,program!$E66:$J67,2,FALSE)</f>
        <v>#N/A</v>
      </c>
      <c r="O66" s="12" t="e">
        <f>HLOOKUP(O$1,program!$E66:$J67,2,FALSE)</f>
        <v>#N/A</v>
      </c>
      <c r="P66" s="12" t="e">
        <f>HLOOKUP(P$1,program!$E66:$J67,2,FALSE)</f>
        <v>#N/A</v>
      </c>
      <c r="Q66" s="12" t="e">
        <f>HLOOKUP(Q$1,program!$E66:$J67,2,FALSE)</f>
        <v>#N/A</v>
      </c>
      <c r="R66" s="12" t="e">
        <f>HLOOKUP(R$1,program!$E66:$J67,2,FALSE)</f>
        <v>#N/A</v>
      </c>
      <c r="S66" s="12" t="e">
        <f>HLOOKUP(S$1,program!$E66:$J67,2,FALSE)</f>
        <v>#N/A</v>
      </c>
      <c r="T66" s="12" t="e">
        <f>HLOOKUP(T$1,program!$E66:$J67,2,FALSE)</f>
        <v>#N/A</v>
      </c>
      <c r="U66" s="12" t="e">
        <f>HLOOKUP(U$1,program!$E66:$J67,2,FALSE)</f>
        <v>#N/A</v>
      </c>
      <c r="V66" s="12" t="e">
        <f>HLOOKUP(V$1,program!$E66:$J67,2,FALSE)</f>
        <v>#N/A</v>
      </c>
      <c r="W66" s="12" t="e">
        <f>HLOOKUP(W$1,program!$E66:$J67,2,FALSE)</f>
        <v>#N/A</v>
      </c>
      <c r="X66" s="1"/>
      <c r="Y66" s="1"/>
      <c r="Z66" s="1"/>
    </row>
    <row r="68" spans="1:26" ht="15.75" customHeight="1" x14ac:dyDescent="0.2">
      <c r="A68" s="178">
        <f>Ders_Programı!A69</f>
        <v>44670</v>
      </c>
      <c r="B68" s="2">
        <v>1</v>
      </c>
      <c r="C68" s="3">
        <v>0.375</v>
      </c>
      <c r="D68" s="12" t="e">
        <f>HLOOKUP(D$1,program!$E68:$J69,2,FALSE)</f>
        <v>#N/A</v>
      </c>
      <c r="E68" s="12" t="e">
        <f>HLOOKUP(E$1,program!$E68:$J69,2,FALSE)</f>
        <v>#N/A</v>
      </c>
      <c r="F68" s="12" t="e">
        <f>HLOOKUP(F$1,program!$E68:$J69,2,FALSE)</f>
        <v>#N/A</v>
      </c>
      <c r="G68" s="12" t="e">
        <f>HLOOKUP(G$1,program!$E68:$J69,2,FALSE)</f>
        <v>#N/A</v>
      </c>
      <c r="H68" s="12" t="e">
        <f>HLOOKUP(H$1,program!$E68:$J69,2,FALSE)</f>
        <v>#N/A</v>
      </c>
      <c r="I68" s="12" t="e">
        <f>HLOOKUP(I$1,program!$E68:$J69,2,FALSE)</f>
        <v>#N/A</v>
      </c>
      <c r="J68" s="12" t="e">
        <f>HLOOKUP(J$1,program!$E68:$J69,2,FALSE)</f>
        <v>#N/A</v>
      </c>
      <c r="K68" s="12" t="e">
        <f>HLOOKUP(K$1,program!$E68:$J69,2,FALSE)</f>
        <v>#N/A</v>
      </c>
      <c r="L68" s="12" t="e">
        <f>HLOOKUP(L$1,program!$E68:$J69,2,FALSE)</f>
        <v>#N/A</v>
      </c>
      <c r="M68" s="12" t="e">
        <f>HLOOKUP(M$1,program!$E68:$J69,2,FALSE)</f>
        <v>#N/A</v>
      </c>
      <c r="N68" s="12" t="e">
        <f>HLOOKUP(N$1,program!$E68:$J69,2,FALSE)</f>
        <v>#N/A</v>
      </c>
      <c r="O68" s="12" t="e">
        <f>HLOOKUP(O$1,program!$E68:$J69,2,FALSE)</f>
        <v>#N/A</v>
      </c>
      <c r="P68" s="12" t="e">
        <f>HLOOKUP(P$1,program!$E68:$J69,2,FALSE)</f>
        <v>#N/A</v>
      </c>
      <c r="Q68" s="12" t="e">
        <f>HLOOKUP(Q$1,program!$E68:$J69,2,FALSE)</f>
        <v>#N/A</v>
      </c>
      <c r="R68" s="12" t="e">
        <f>HLOOKUP(R$1,program!$E68:$J69,2,FALSE)</f>
        <v>#N/A</v>
      </c>
      <c r="S68" s="12" t="e">
        <f>HLOOKUP(S$1,program!$E68:$J69,2,FALSE)</f>
        <v>#N/A</v>
      </c>
      <c r="T68" s="12" t="e">
        <f>HLOOKUP(T$1,program!$E68:$J69,2,FALSE)</f>
        <v>#N/A</v>
      </c>
      <c r="U68" s="12" t="e">
        <f>HLOOKUP(U$1,program!$E68:$J69,2,FALSE)</f>
        <v>#N/A</v>
      </c>
      <c r="V68" s="12" t="e">
        <f>HLOOKUP(V$1,program!$E68:$J69,2,FALSE)</f>
        <v>#N/A</v>
      </c>
      <c r="W68" s="12" t="e">
        <f>HLOOKUP(W$1,program!$E68:$J69,2,FALSE)</f>
        <v>#N/A</v>
      </c>
      <c r="X68" s="1"/>
      <c r="Y68" s="1"/>
      <c r="Z68" s="1"/>
    </row>
    <row r="69" spans="1:26" ht="15.75" customHeight="1" x14ac:dyDescent="0.2">
      <c r="A69" s="179"/>
      <c r="B69" s="2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"/>
      <c r="Y69" s="1"/>
      <c r="Z69" s="1"/>
    </row>
    <row r="70" spans="1:26" ht="15.75" customHeight="1" x14ac:dyDescent="0.2">
      <c r="A70" s="179"/>
      <c r="B70" s="4">
        <v>2</v>
      </c>
      <c r="C70" s="5">
        <v>0.41666666666666669</v>
      </c>
      <c r="D70" s="12" t="e">
        <f>HLOOKUP(D$1,program!$E70:$J71,2,FALSE)</f>
        <v>#N/A</v>
      </c>
      <c r="E70" s="12" t="e">
        <f>HLOOKUP(E$1,program!$E70:$J71,2,FALSE)</f>
        <v>#N/A</v>
      </c>
      <c r="F70" s="12" t="e">
        <f>HLOOKUP(F$1,program!$E70:$J71,2,FALSE)</f>
        <v>#N/A</v>
      </c>
      <c r="G70" s="12" t="e">
        <f>HLOOKUP(G$1,program!$E70:$J71,2,FALSE)</f>
        <v>#N/A</v>
      </c>
      <c r="H70" s="12" t="e">
        <f>HLOOKUP(H$1,program!$E70:$J71,2,FALSE)</f>
        <v>#N/A</v>
      </c>
      <c r="I70" s="12" t="e">
        <f>HLOOKUP(I$1,program!$E70:$J71,2,FALSE)</f>
        <v>#N/A</v>
      </c>
      <c r="J70" s="12" t="e">
        <f>HLOOKUP(J$1,program!$E70:$J71,2,FALSE)</f>
        <v>#N/A</v>
      </c>
      <c r="K70" s="12" t="e">
        <f>HLOOKUP(K$1,program!$E70:$J71,2,FALSE)</f>
        <v>#N/A</v>
      </c>
      <c r="L70" s="12" t="e">
        <f>HLOOKUP(L$1,program!$E70:$J71,2,FALSE)</f>
        <v>#N/A</v>
      </c>
      <c r="M70" s="12" t="e">
        <f>HLOOKUP(M$1,program!$E70:$J71,2,FALSE)</f>
        <v>#N/A</v>
      </c>
      <c r="N70" s="12" t="e">
        <f>HLOOKUP(N$1,program!$E70:$J71,2,FALSE)</f>
        <v>#N/A</v>
      </c>
      <c r="O70" s="12" t="e">
        <f>HLOOKUP(O$1,program!$E70:$J71,2,FALSE)</f>
        <v>#N/A</v>
      </c>
      <c r="P70" s="12" t="e">
        <f>HLOOKUP(P$1,program!$E70:$J71,2,FALSE)</f>
        <v>#N/A</v>
      </c>
      <c r="Q70" s="12" t="e">
        <f>HLOOKUP(Q$1,program!$E70:$J71,2,FALSE)</f>
        <v>#N/A</v>
      </c>
      <c r="R70" s="12" t="e">
        <f>HLOOKUP(R$1,program!$E70:$J71,2,FALSE)</f>
        <v>#N/A</v>
      </c>
      <c r="S70" s="12" t="e">
        <f>HLOOKUP(S$1,program!$E70:$J71,2,FALSE)</f>
        <v>#N/A</v>
      </c>
      <c r="T70" s="12" t="e">
        <f>HLOOKUP(T$1,program!$E70:$J71,2,FALSE)</f>
        <v>#N/A</v>
      </c>
      <c r="U70" s="12" t="e">
        <f>HLOOKUP(U$1,program!$E70:$J71,2,FALSE)</f>
        <v>#N/A</v>
      </c>
      <c r="V70" s="12" t="e">
        <f>HLOOKUP(V$1,program!$E70:$J71,2,FALSE)</f>
        <v>#N/A</v>
      </c>
      <c r="W70" s="12" t="e">
        <f>HLOOKUP(W$1,program!$E70:$J71,2,FALSE)</f>
        <v>#N/A</v>
      </c>
      <c r="X70" s="1"/>
      <c r="Y70" s="1"/>
      <c r="Z70" s="1"/>
    </row>
    <row r="71" spans="1:26" ht="15.75" customHeight="1" x14ac:dyDescent="0.2">
      <c r="A71" s="179"/>
      <c r="B71" s="4"/>
      <c r="C71" s="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"/>
      <c r="Y71" s="1"/>
      <c r="Z71" s="1"/>
    </row>
    <row r="72" spans="1:26" ht="15.75" customHeight="1" x14ac:dyDescent="0.2">
      <c r="A72" s="179"/>
      <c r="B72" s="4">
        <v>3</v>
      </c>
      <c r="C72" s="5">
        <v>0.45833333333333331</v>
      </c>
      <c r="D72" s="12" t="e">
        <f>HLOOKUP(D$1,program!$E72:$J73,2,FALSE)</f>
        <v>#N/A</v>
      </c>
      <c r="E72" s="12" t="e">
        <f>HLOOKUP(E$1,program!$E72:$J73,2,FALSE)</f>
        <v>#N/A</v>
      </c>
      <c r="F72" s="12" t="e">
        <f>HLOOKUP(F$1,program!$E72:$J73,2,FALSE)</f>
        <v>#N/A</v>
      </c>
      <c r="G72" s="12" t="e">
        <f>HLOOKUP(G$1,program!$E72:$J73,2,FALSE)</f>
        <v>#N/A</v>
      </c>
      <c r="H72" s="12" t="e">
        <f>HLOOKUP(H$1,program!$E72:$J73,2,FALSE)</f>
        <v>#N/A</v>
      </c>
      <c r="I72" s="12" t="e">
        <f>HLOOKUP(I$1,program!$E72:$J73,2,FALSE)</f>
        <v>#N/A</v>
      </c>
      <c r="J72" s="12" t="e">
        <f>HLOOKUP(J$1,program!$E72:$J73,2,FALSE)</f>
        <v>#N/A</v>
      </c>
      <c r="K72" s="12" t="e">
        <f>HLOOKUP(K$1,program!$E72:$J73,2,FALSE)</f>
        <v>#N/A</v>
      </c>
      <c r="L72" s="12" t="e">
        <f>HLOOKUP(L$1,program!$E72:$J73,2,FALSE)</f>
        <v>#N/A</v>
      </c>
      <c r="M72" s="12" t="e">
        <f>HLOOKUP(M$1,program!$E72:$J73,2,FALSE)</f>
        <v>#N/A</v>
      </c>
      <c r="N72" s="12" t="e">
        <f>HLOOKUP(N$1,program!$E72:$J73,2,FALSE)</f>
        <v>#N/A</v>
      </c>
      <c r="O72" s="12" t="e">
        <f>HLOOKUP(O$1,program!$E72:$J73,2,FALSE)</f>
        <v>#N/A</v>
      </c>
      <c r="P72" s="12" t="e">
        <f>HLOOKUP(P$1,program!$E72:$J73,2,FALSE)</f>
        <v>#N/A</v>
      </c>
      <c r="Q72" s="12" t="e">
        <f>HLOOKUP(Q$1,program!$E72:$J73,2,FALSE)</f>
        <v>#N/A</v>
      </c>
      <c r="R72" s="12" t="e">
        <f>HLOOKUP(R$1,program!$E72:$J73,2,FALSE)</f>
        <v>#N/A</v>
      </c>
      <c r="S72" s="12" t="e">
        <f>HLOOKUP(S$1,program!$E72:$J73,2,FALSE)</f>
        <v>#N/A</v>
      </c>
      <c r="T72" s="12" t="e">
        <f>HLOOKUP(T$1,program!$E72:$J73,2,FALSE)</f>
        <v>#N/A</v>
      </c>
      <c r="U72" s="12" t="e">
        <f>HLOOKUP(U$1,program!$E72:$J73,2,FALSE)</f>
        <v>#N/A</v>
      </c>
      <c r="V72" s="12" t="e">
        <f>HLOOKUP(V$1,program!$E72:$J73,2,FALSE)</f>
        <v>#N/A</v>
      </c>
      <c r="W72" s="12" t="e">
        <f>HLOOKUP(W$1,program!$E72:$J73,2,FALSE)</f>
        <v>#N/A</v>
      </c>
      <c r="X72" s="1"/>
      <c r="Y72" s="1"/>
      <c r="Z72" s="1"/>
    </row>
    <row r="73" spans="1:26" ht="15.75" customHeight="1" x14ac:dyDescent="0.2">
      <c r="A73" s="179"/>
      <c r="B73" s="4"/>
      <c r="C73" s="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"/>
      <c r="Y73" s="1"/>
      <c r="Z73" s="1"/>
    </row>
    <row r="74" spans="1:26" ht="15.75" customHeight="1" x14ac:dyDescent="0.2">
      <c r="A74" s="179"/>
      <c r="B74" s="4">
        <v>4</v>
      </c>
      <c r="C74" s="5">
        <v>0.54166666666666663</v>
      </c>
      <c r="D74" s="12" t="e">
        <f>HLOOKUP(D$1,program!$E74:$J75,2,FALSE)</f>
        <v>#N/A</v>
      </c>
      <c r="E74" s="12" t="e">
        <f>HLOOKUP(E$1,program!$E74:$J75,2,FALSE)</f>
        <v>#N/A</v>
      </c>
      <c r="F74" s="12" t="e">
        <f>HLOOKUP(F$1,program!$E74:$J75,2,FALSE)</f>
        <v>#N/A</v>
      </c>
      <c r="G74" s="12" t="e">
        <f>HLOOKUP(G$1,program!$E74:$J75,2,FALSE)</f>
        <v>#N/A</v>
      </c>
      <c r="H74" s="12" t="e">
        <f>HLOOKUP(H$1,program!$E74:$J75,2,FALSE)</f>
        <v>#N/A</v>
      </c>
      <c r="I74" s="12" t="e">
        <f>HLOOKUP(I$1,program!$E74:$J75,2,FALSE)</f>
        <v>#N/A</v>
      </c>
      <c r="J74" s="12" t="e">
        <f>HLOOKUP(J$1,program!$E74:$J75,2,FALSE)</f>
        <v>#N/A</v>
      </c>
      <c r="K74" s="12" t="e">
        <f>HLOOKUP(K$1,program!$E74:$J75,2,FALSE)</f>
        <v>#N/A</v>
      </c>
      <c r="L74" s="12" t="e">
        <f>HLOOKUP(L$1,program!$E74:$J75,2,FALSE)</f>
        <v>#N/A</v>
      </c>
      <c r="M74" s="12" t="e">
        <f>HLOOKUP(M$1,program!$E74:$J75,2,FALSE)</f>
        <v>#N/A</v>
      </c>
      <c r="N74" s="12" t="e">
        <f>HLOOKUP(N$1,program!$E74:$J75,2,FALSE)</f>
        <v>#N/A</v>
      </c>
      <c r="O74" s="12" t="e">
        <f>HLOOKUP(O$1,program!$E74:$J75,2,FALSE)</f>
        <v>#N/A</v>
      </c>
      <c r="P74" s="12" t="e">
        <f>HLOOKUP(P$1,program!$E74:$J75,2,FALSE)</f>
        <v>#N/A</v>
      </c>
      <c r="Q74" s="12" t="e">
        <f>HLOOKUP(Q$1,program!$E74:$J75,2,FALSE)</f>
        <v>#N/A</v>
      </c>
      <c r="R74" s="12" t="e">
        <f>HLOOKUP(R$1,program!$E74:$J75,2,FALSE)</f>
        <v>#N/A</v>
      </c>
      <c r="S74" s="12" t="e">
        <f>HLOOKUP(S$1,program!$E74:$J75,2,FALSE)</f>
        <v>#N/A</v>
      </c>
      <c r="T74" s="12" t="e">
        <f>HLOOKUP(T$1,program!$E74:$J75,2,FALSE)</f>
        <v>#N/A</v>
      </c>
      <c r="U74" s="12" t="e">
        <f>HLOOKUP(U$1,program!$E74:$J75,2,FALSE)</f>
        <v>#N/A</v>
      </c>
      <c r="V74" s="12" t="e">
        <f>HLOOKUP(V$1,program!$E74:$J75,2,FALSE)</f>
        <v>#N/A</v>
      </c>
      <c r="W74" s="12" t="e">
        <f>HLOOKUP(W$1,program!$E74:$J75,2,FALSE)</f>
        <v>#N/A</v>
      </c>
      <c r="X74" s="1"/>
      <c r="Y74" s="1"/>
      <c r="Z74" s="1"/>
    </row>
    <row r="75" spans="1:26" ht="15.75" customHeight="1" x14ac:dyDescent="0.2">
      <c r="A75" s="179"/>
      <c r="B75" s="4"/>
      <c r="C75" s="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"/>
      <c r="Y75" s="1"/>
      <c r="Z75" s="1"/>
    </row>
    <row r="76" spans="1:26" ht="15.75" customHeight="1" x14ac:dyDescent="0.2">
      <c r="A76" s="179"/>
      <c r="B76" s="4">
        <v>5</v>
      </c>
      <c r="C76" s="6">
        <v>0.58333333333333337</v>
      </c>
      <c r="D76" s="12" t="e">
        <f>HLOOKUP(D$1,program!$E76:$J77,2,FALSE)</f>
        <v>#N/A</v>
      </c>
      <c r="E76" s="12" t="e">
        <f>HLOOKUP(E$1,program!$E76:$J77,2,FALSE)</f>
        <v>#N/A</v>
      </c>
      <c r="F76" s="12" t="e">
        <f>HLOOKUP(F$1,program!$E76:$J77,2,FALSE)</f>
        <v>#N/A</v>
      </c>
      <c r="G76" s="12" t="e">
        <f>HLOOKUP(G$1,program!$E76:$J77,2,FALSE)</f>
        <v>#N/A</v>
      </c>
      <c r="H76" s="12" t="e">
        <f>HLOOKUP(H$1,program!$E76:$J77,2,FALSE)</f>
        <v>#N/A</v>
      </c>
      <c r="I76" s="12" t="e">
        <f>HLOOKUP(I$1,program!$E76:$J77,2,FALSE)</f>
        <v>#N/A</v>
      </c>
      <c r="J76" s="12" t="e">
        <f>HLOOKUP(J$1,program!$E76:$J77,2,FALSE)</f>
        <v>#N/A</v>
      </c>
      <c r="K76" s="12" t="e">
        <f>HLOOKUP(K$1,program!$E76:$J77,2,FALSE)</f>
        <v>#N/A</v>
      </c>
      <c r="L76" s="12" t="e">
        <f>HLOOKUP(L$1,program!$E76:$J77,2,FALSE)</f>
        <v>#N/A</v>
      </c>
      <c r="M76" s="12" t="e">
        <f>HLOOKUP(M$1,program!$E76:$J77,2,FALSE)</f>
        <v>#N/A</v>
      </c>
      <c r="N76" s="12" t="e">
        <f>HLOOKUP(N$1,program!$E76:$J77,2,FALSE)</f>
        <v>#N/A</v>
      </c>
      <c r="O76" s="12" t="e">
        <f>HLOOKUP(O$1,program!$E76:$J77,2,FALSE)</f>
        <v>#N/A</v>
      </c>
      <c r="P76" s="12" t="e">
        <f>HLOOKUP(P$1,program!$E76:$J77,2,FALSE)</f>
        <v>#N/A</v>
      </c>
      <c r="Q76" s="12" t="e">
        <f>HLOOKUP(Q$1,program!$E76:$J77,2,FALSE)</f>
        <v>#N/A</v>
      </c>
      <c r="R76" s="12" t="e">
        <f>HLOOKUP(R$1,program!$E76:$J77,2,FALSE)</f>
        <v>#N/A</v>
      </c>
      <c r="S76" s="12" t="e">
        <f>HLOOKUP(S$1,program!$E76:$J77,2,FALSE)</f>
        <v>#N/A</v>
      </c>
      <c r="T76" s="12" t="e">
        <f>HLOOKUP(T$1,program!$E76:$J77,2,FALSE)</f>
        <v>#N/A</v>
      </c>
      <c r="U76" s="12" t="e">
        <f>HLOOKUP(U$1,program!$E76:$J77,2,FALSE)</f>
        <v>#N/A</v>
      </c>
      <c r="V76" s="12" t="e">
        <f>HLOOKUP(V$1,program!$E76:$J77,2,FALSE)</f>
        <v>#N/A</v>
      </c>
      <c r="W76" s="12" t="e">
        <f>HLOOKUP(W$1,program!$E76:$J77,2,FALSE)</f>
        <v>#N/A</v>
      </c>
      <c r="X76" s="1"/>
      <c r="Y76" s="1"/>
      <c r="Z76" s="1"/>
    </row>
    <row r="77" spans="1:26" ht="15.75" customHeight="1" x14ac:dyDescent="0.2">
      <c r="A77" s="179"/>
      <c r="B77" s="4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"/>
      <c r="Y77" s="1"/>
      <c r="Z77" s="1"/>
    </row>
    <row r="78" spans="1:26" ht="15.75" customHeight="1" x14ac:dyDescent="0.2">
      <c r="A78" s="179"/>
      <c r="B78" s="4">
        <v>6</v>
      </c>
      <c r="C78" s="6">
        <v>0.625</v>
      </c>
      <c r="D78" s="12" t="e">
        <f>HLOOKUP(D$1,program!$E78:$J79,2,FALSE)</f>
        <v>#N/A</v>
      </c>
      <c r="E78" s="12" t="e">
        <f>HLOOKUP(E$1,program!$E78:$J79,2,FALSE)</f>
        <v>#N/A</v>
      </c>
      <c r="F78" s="12" t="e">
        <f>HLOOKUP(F$1,program!$E78:$J79,2,FALSE)</f>
        <v>#N/A</v>
      </c>
      <c r="G78" s="12" t="e">
        <f>HLOOKUP(G$1,program!$E78:$J79,2,FALSE)</f>
        <v>#N/A</v>
      </c>
      <c r="H78" s="12" t="e">
        <f>HLOOKUP(H$1,program!$E78:$J79,2,FALSE)</f>
        <v>#N/A</v>
      </c>
      <c r="I78" s="12" t="e">
        <f>HLOOKUP(I$1,program!$E78:$J79,2,FALSE)</f>
        <v>#N/A</v>
      </c>
      <c r="J78" s="12" t="e">
        <f>HLOOKUP(J$1,program!$E78:$J79,2,FALSE)</f>
        <v>#N/A</v>
      </c>
      <c r="K78" s="12" t="e">
        <f>HLOOKUP(K$1,program!$E78:$J79,2,FALSE)</f>
        <v>#N/A</v>
      </c>
      <c r="L78" s="12" t="e">
        <f>HLOOKUP(L$1,program!$E78:$J79,2,FALSE)</f>
        <v>#N/A</v>
      </c>
      <c r="M78" s="12" t="e">
        <f>HLOOKUP(M$1,program!$E78:$J79,2,FALSE)</f>
        <v>#N/A</v>
      </c>
      <c r="N78" s="12" t="e">
        <f>HLOOKUP(N$1,program!$E78:$J79,2,FALSE)</f>
        <v>#N/A</v>
      </c>
      <c r="O78" s="12" t="e">
        <f>HLOOKUP(O$1,program!$E78:$J79,2,FALSE)</f>
        <v>#N/A</v>
      </c>
      <c r="P78" s="12" t="e">
        <f>HLOOKUP(P$1,program!$E78:$J79,2,FALSE)</f>
        <v>#N/A</v>
      </c>
      <c r="Q78" s="12" t="e">
        <f>HLOOKUP(Q$1,program!$E78:$J79,2,FALSE)</f>
        <v>#N/A</v>
      </c>
      <c r="R78" s="12" t="e">
        <f>HLOOKUP(R$1,program!$E78:$J79,2,FALSE)</f>
        <v>#N/A</v>
      </c>
      <c r="S78" s="12" t="e">
        <f>HLOOKUP(S$1,program!$E78:$J79,2,FALSE)</f>
        <v>#N/A</v>
      </c>
      <c r="T78" s="12" t="e">
        <f>HLOOKUP(T$1,program!$E78:$J79,2,FALSE)</f>
        <v>#N/A</v>
      </c>
      <c r="U78" s="12" t="e">
        <f>HLOOKUP(U$1,program!$E78:$J79,2,FALSE)</f>
        <v>#N/A</v>
      </c>
      <c r="V78" s="12" t="e">
        <f>HLOOKUP(V$1,program!$E78:$J79,2,FALSE)</f>
        <v>#N/A</v>
      </c>
      <c r="W78" s="12" t="e">
        <f>HLOOKUP(W$1,program!$E78:$J79,2,FALSE)</f>
        <v>#N/A</v>
      </c>
      <c r="X78" s="1"/>
      <c r="Y78" s="1"/>
      <c r="Z78" s="1"/>
    </row>
    <row r="79" spans="1:26" ht="15.75" customHeight="1" x14ac:dyDescent="0.2">
      <c r="A79" s="179"/>
      <c r="B79" s="4"/>
      <c r="C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"/>
      <c r="Y79" s="1"/>
      <c r="Z79" s="1"/>
    </row>
    <row r="80" spans="1:26" ht="15.75" customHeight="1" x14ac:dyDescent="0.2">
      <c r="A80" s="179"/>
      <c r="B80" s="4">
        <v>7</v>
      </c>
      <c r="C80" s="6">
        <v>0.66666666666666663</v>
      </c>
      <c r="D80" s="12" t="e">
        <f>HLOOKUP(D$1,program!$E80:$J81,2,FALSE)</f>
        <v>#N/A</v>
      </c>
      <c r="E80" s="12" t="e">
        <f>HLOOKUP(E$1,program!$E80:$J81,2,FALSE)</f>
        <v>#N/A</v>
      </c>
      <c r="F80" s="12" t="e">
        <f>HLOOKUP(F$1,program!$E80:$J81,2,FALSE)</f>
        <v>#N/A</v>
      </c>
      <c r="G80" s="12" t="e">
        <f>HLOOKUP(G$1,program!$E80:$J81,2,FALSE)</f>
        <v>#N/A</v>
      </c>
      <c r="H80" s="12" t="e">
        <f>HLOOKUP(H$1,program!$E80:$J81,2,FALSE)</f>
        <v>#N/A</v>
      </c>
      <c r="I80" s="12" t="e">
        <f>HLOOKUP(I$1,program!$E80:$J81,2,FALSE)</f>
        <v>#N/A</v>
      </c>
      <c r="J80" s="12" t="e">
        <f>HLOOKUP(J$1,program!$E80:$J81,2,FALSE)</f>
        <v>#N/A</v>
      </c>
      <c r="K80" s="12" t="e">
        <f>HLOOKUP(K$1,program!$E80:$J81,2,FALSE)</f>
        <v>#N/A</v>
      </c>
      <c r="L80" s="12" t="e">
        <f>HLOOKUP(L$1,program!$E80:$J81,2,FALSE)</f>
        <v>#N/A</v>
      </c>
      <c r="M80" s="12" t="e">
        <f>HLOOKUP(M$1,program!$E80:$J81,2,FALSE)</f>
        <v>#N/A</v>
      </c>
      <c r="N80" s="12" t="e">
        <f>HLOOKUP(N$1,program!$E80:$J81,2,FALSE)</f>
        <v>#N/A</v>
      </c>
      <c r="O80" s="12" t="e">
        <f>HLOOKUP(O$1,program!$E80:$J81,2,FALSE)</f>
        <v>#N/A</v>
      </c>
      <c r="P80" s="12" t="e">
        <f>HLOOKUP(P$1,program!$E80:$J81,2,FALSE)</f>
        <v>#N/A</v>
      </c>
      <c r="Q80" s="12" t="e">
        <f>HLOOKUP(Q$1,program!$E80:$J81,2,FALSE)</f>
        <v>#N/A</v>
      </c>
      <c r="R80" s="12" t="e">
        <f>HLOOKUP(R$1,program!$E80:$J81,2,FALSE)</f>
        <v>#N/A</v>
      </c>
      <c r="S80" s="12" t="e">
        <f>HLOOKUP(S$1,program!$E80:$J81,2,FALSE)</f>
        <v>#N/A</v>
      </c>
      <c r="T80" s="12" t="e">
        <f>HLOOKUP(T$1,program!$E80:$J81,2,FALSE)</f>
        <v>#N/A</v>
      </c>
      <c r="U80" s="12" t="e">
        <f>HLOOKUP(U$1,program!$E80:$J81,2,FALSE)</f>
        <v>#N/A</v>
      </c>
      <c r="V80" s="12" t="e">
        <f>HLOOKUP(V$1,program!$E80:$J81,2,FALSE)</f>
        <v>#N/A</v>
      </c>
      <c r="W80" s="12" t="e">
        <f>HLOOKUP(W$1,program!$E80:$J81,2,FALSE)</f>
        <v>#N/A</v>
      </c>
      <c r="X80" s="1"/>
      <c r="Y80" s="1"/>
      <c r="Z80" s="1"/>
    </row>
    <row r="81" spans="1:26" ht="15.75" customHeight="1" x14ac:dyDescent="0.2">
      <c r="A81" s="179"/>
      <c r="B81" s="4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"/>
      <c r="Y81" s="1"/>
      <c r="Z81" s="1"/>
    </row>
    <row r="82" spans="1:26" ht="15.75" customHeight="1" x14ac:dyDescent="0.2">
      <c r="A82" s="179"/>
      <c r="B82" s="4">
        <v>8</v>
      </c>
      <c r="C82" s="6">
        <v>0.70833333333333337</v>
      </c>
      <c r="D82" s="12" t="e">
        <f>HLOOKUP(D$1,program!$E82:$J83,2,FALSE)</f>
        <v>#N/A</v>
      </c>
      <c r="E82" s="12" t="e">
        <f>HLOOKUP(E$1,program!$E82:$J83,2,FALSE)</f>
        <v>#N/A</v>
      </c>
      <c r="F82" s="12" t="e">
        <f>HLOOKUP(F$1,program!$E82:$J83,2,FALSE)</f>
        <v>#N/A</v>
      </c>
      <c r="G82" s="12" t="e">
        <f>HLOOKUP(G$1,program!$E82:$J83,2,FALSE)</f>
        <v>#N/A</v>
      </c>
      <c r="H82" s="12" t="e">
        <f>HLOOKUP(H$1,program!$E82:$J83,2,FALSE)</f>
        <v>#N/A</v>
      </c>
      <c r="I82" s="12" t="e">
        <f>HLOOKUP(I$1,program!$E82:$J83,2,FALSE)</f>
        <v>#N/A</v>
      </c>
      <c r="J82" s="12" t="e">
        <f>HLOOKUP(J$1,program!$E82:$J83,2,FALSE)</f>
        <v>#N/A</v>
      </c>
      <c r="K82" s="12" t="e">
        <f>HLOOKUP(K$1,program!$E82:$J83,2,FALSE)</f>
        <v>#N/A</v>
      </c>
      <c r="L82" s="12" t="e">
        <f>HLOOKUP(L$1,program!$E82:$J83,2,FALSE)</f>
        <v>#N/A</v>
      </c>
      <c r="M82" s="12" t="e">
        <f>HLOOKUP(M$1,program!$E82:$J83,2,FALSE)</f>
        <v>#N/A</v>
      </c>
      <c r="N82" s="12" t="e">
        <f>HLOOKUP(N$1,program!$E82:$J83,2,FALSE)</f>
        <v>#N/A</v>
      </c>
      <c r="O82" s="12" t="e">
        <f>HLOOKUP(O$1,program!$E82:$J83,2,FALSE)</f>
        <v>#N/A</v>
      </c>
      <c r="P82" s="12" t="e">
        <f>HLOOKUP(P$1,program!$E82:$J83,2,FALSE)</f>
        <v>#N/A</v>
      </c>
      <c r="Q82" s="12" t="e">
        <f>HLOOKUP(Q$1,program!$E82:$J83,2,FALSE)</f>
        <v>#N/A</v>
      </c>
      <c r="R82" s="12" t="e">
        <f>HLOOKUP(R$1,program!$E82:$J83,2,FALSE)</f>
        <v>#N/A</v>
      </c>
      <c r="S82" s="12" t="e">
        <f>HLOOKUP(S$1,program!$E82:$J83,2,FALSE)</f>
        <v>#N/A</v>
      </c>
      <c r="T82" s="12" t="e">
        <f>HLOOKUP(T$1,program!$E82:$J83,2,FALSE)</f>
        <v>#N/A</v>
      </c>
      <c r="U82" s="12" t="e">
        <f>HLOOKUP(U$1,program!$E82:$J83,2,FALSE)</f>
        <v>#N/A</v>
      </c>
      <c r="V82" s="12" t="e">
        <f>HLOOKUP(V$1,program!$E82:$J83,2,FALSE)</f>
        <v>#N/A</v>
      </c>
      <c r="W82" s="12" t="e">
        <f>HLOOKUP(W$1,program!$E82:$J83,2,FALSE)</f>
        <v>#N/A</v>
      </c>
      <c r="X82" s="1"/>
      <c r="Y82" s="1"/>
      <c r="Z82" s="1"/>
    </row>
    <row r="83" spans="1:26" ht="15.75" customHeight="1" x14ac:dyDescent="0.2">
      <c r="A83" s="179"/>
      <c r="B83" s="7"/>
      <c r="C83" s="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"/>
      <c r="Y83" s="1"/>
      <c r="Z83" s="1"/>
    </row>
    <row r="84" spans="1:26" ht="15.75" customHeight="1" x14ac:dyDescent="0.2">
      <c r="A84" s="179"/>
      <c r="B84" s="7">
        <v>9</v>
      </c>
      <c r="C84" s="8">
        <v>0.75</v>
      </c>
      <c r="D84" s="12" t="e">
        <f>HLOOKUP(D$1,program!$E84:$J85,2,FALSE)</f>
        <v>#N/A</v>
      </c>
      <c r="E84" s="12" t="e">
        <f>HLOOKUP(E$1,program!$E84:$J85,2,FALSE)</f>
        <v>#N/A</v>
      </c>
      <c r="F84" s="12" t="e">
        <f>HLOOKUP(F$1,program!$E84:$J85,2,FALSE)</f>
        <v>#N/A</v>
      </c>
      <c r="G84" s="12" t="e">
        <f>HLOOKUP(G$1,program!$E84:$J85,2,FALSE)</f>
        <v>#N/A</v>
      </c>
      <c r="H84" s="12" t="e">
        <f>HLOOKUP(H$1,program!$E84:$J85,2,FALSE)</f>
        <v>#N/A</v>
      </c>
      <c r="I84" s="12" t="e">
        <f>HLOOKUP(I$1,program!$E84:$J85,2,FALSE)</f>
        <v>#N/A</v>
      </c>
      <c r="J84" s="12" t="e">
        <f>HLOOKUP(J$1,program!$E84:$J85,2,FALSE)</f>
        <v>#N/A</v>
      </c>
      <c r="K84" s="12" t="e">
        <f>HLOOKUP(K$1,program!$E84:$J85,2,FALSE)</f>
        <v>#N/A</v>
      </c>
      <c r="L84" s="12" t="e">
        <f>HLOOKUP(L$1,program!$E84:$J85,2,FALSE)</f>
        <v>#N/A</v>
      </c>
      <c r="M84" s="12" t="e">
        <f>HLOOKUP(M$1,program!$E84:$J85,2,FALSE)</f>
        <v>#N/A</v>
      </c>
      <c r="N84" s="12" t="e">
        <f>HLOOKUP(N$1,program!$E84:$J85,2,FALSE)</f>
        <v>#N/A</v>
      </c>
      <c r="O84" s="12" t="e">
        <f>HLOOKUP(O$1,program!$E84:$J85,2,FALSE)</f>
        <v>#N/A</v>
      </c>
      <c r="P84" s="12" t="e">
        <f>HLOOKUP(P$1,program!$E84:$J85,2,FALSE)</f>
        <v>#N/A</v>
      </c>
      <c r="Q84" s="12" t="e">
        <f>HLOOKUP(Q$1,program!$E84:$J85,2,FALSE)</f>
        <v>#N/A</v>
      </c>
      <c r="R84" s="12" t="e">
        <f>HLOOKUP(R$1,program!$E84:$J85,2,FALSE)</f>
        <v>#N/A</v>
      </c>
      <c r="S84" s="12" t="e">
        <f>HLOOKUP(S$1,program!$E84:$J85,2,FALSE)</f>
        <v>#N/A</v>
      </c>
      <c r="T84" s="12" t="e">
        <f>HLOOKUP(T$1,program!$E84:$J85,2,FALSE)</f>
        <v>#N/A</v>
      </c>
      <c r="U84" s="12" t="e">
        <f>HLOOKUP(U$1,program!$E84:$J85,2,FALSE)</f>
        <v>#N/A</v>
      </c>
      <c r="V84" s="12" t="e">
        <f>HLOOKUP(V$1,program!$E84:$J85,2,FALSE)</f>
        <v>#N/A</v>
      </c>
      <c r="W84" s="12" t="e">
        <f>HLOOKUP(W$1,program!$E84:$J85,2,FALSE)</f>
        <v>#N/A</v>
      </c>
      <c r="X84" s="1"/>
      <c r="Y84" s="1"/>
      <c r="Z84" s="1"/>
    </row>
    <row r="85" spans="1:26" ht="15.75" customHeight="1" x14ac:dyDescent="0.2">
      <c r="A85" s="179"/>
      <c r="B85" s="7"/>
      <c r="C85" s="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"/>
      <c r="Y85" s="1"/>
      <c r="Z85" s="1"/>
    </row>
    <row r="86" spans="1:26" ht="15.75" customHeight="1" x14ac:dyDescent="0.2">
      <c r="A86" s="179"/>
      <c r="B86" s="7">
        <v>10</v>
      </c>
      <c r="C86" s="8">
        <v>0.79166666666666663</v>
      </c>
      <c r="D86" s="12" t="e">
        <f>HLOOKUP(D$1,program!$E86:$J87,2,FALSE)</f>
        <v>#N/A</v>
      </c>
      <c r="E86" s="12" t="e">
        <f>HLOOKUP(E$1,program!$E86:$J87,2,FALSE)</f>
        <v>#N/A</v>
      </c>
      <c r="F86" s="12" t="e">
        <f>HLOOKUP(F$1,program!$E86:$J87,2,FALSE)</f>
        <v>#N/A</v>
      </c>
      <c r="G86" s="12" t="e">
        <f>HLOOKUP(G$1,program!$E86:$J87,2,FALSE)</f>
        <v>#N/A</v>
      </c>
      <c r="H86" s="12" t="e">
        <f>HLOOKUP(H$1,program!$E86:$J87,2,FALSE)</f>
        <v>#N/A</v>
      </c>
      <c r="I86" s="12" t="e">
        <f>HLOOKUP(I$1,program!$E86:$J87,2,FALSE)</f>
        <v>#N/A</v>
      </c>
      <c r="J86" s="12" t="e">
        <f>HLOOKUP(J$1,program!$E86:$J87,2,FALSE)</f>
        <v>#N/A</v>
      </c>
      <c r="K86" s="12" t="e">
        <f>HLOOKUP(K$1,program!$E86:$J87,2,FALSE)</f>
        <v>#N/A</v>
      </c>
      <c r="L86" s="12" t="e">
        <f>HLOOKUP(L$1,program!$E86:$J87,2,FALSE)</f>
        <v>#N/A</v>
      </c>
      <c r="M86" s="12" t="e">
        <f>HLOOKUP(M$1,program!$E86:$J87,2,FALSE)</f>
        <v>#N/A</v>
      </c>
      <c r="N86" s="12" t="e">
        <f>HLOOKUP(N$1,program!$E86:$J87,2,FALSE)</f>
        <v>#N/A</v>
      </c>
      <c r="O86" s="12" t="e">
        <f>HLOOKUP(O$1,program!$E86:$J87,2,FALSE)</f>
        <v>#N/A</v>
      </c>
      <c r="P86" s="12" t="e">
        <f>HLOOKUP(P$1,program!$E86:$J87,2,FALSE)</f>
        <v>#N/A</v>
      </c>
      <c r="Q86" s="12" t="e">
        <f>HLOOKUP(Q$1,program!$E86:$J87,2,FALSE)</f>
        <v>#N/A</v>
      </c>
      <c r="R86" s="12" t="e">
        <f>HLOOKUP(R$1,program!$E86:$J87,2,FALSE)</f>
        <v>#N/A</v>
      </c>
      <c r="S86" s="12" t="e">
        <f>HLOOKUP(S$1,program!$E86:$J87,2,FALSE)</f>
        <v>#N/A</v>
      </c>
      <c r="T86" s="12" t="e">
        <f>HLOOKUP(T$1,program!$E86:$J87,2,FALSE)</f>
        <v>#N/A</v>
      </c>
      <c r="U86" s="12" t="e">
        <f>HLOOKUP(U$1,program!$E86:$J87,2,FALSE)</f>
        <v>#N/A</v>
      </c>
      <c r="V86" s="12" t="e">
        <f>HLOOKUP(V$1,program!$E86:$J87,2,FALSE)</f>
        <v>#N/A</v>
      </c>
      <c r="W86" s="12" t="e">
        <f>HLOOKUP(W$1,program!$E86:$J87,2,FALSE)</f>
        <v>#N/A</v>
      </c>
      <c r="X86" s="1"/>
      <c r="Y86" s="1"/>
      <c r="Z86" s="1"/>
    </row>
    <row r="87" spans="1:26" ht="15.75" customHeight="1" x14ac:dyDescent="0.2">
      <c r="A87" s="179"/>
      <c r="B87" s="7"/>
      <c r="C87" s="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"/>
      <c r="Y87" s="1"/>
      <c r="Z87" s="1"/>
    </row>
    <row r="88" spans="1:26" ht="15.75" customHeight="1" x14ac:dyDescent="0.2">
      <c r="A88" s="179"/>
      <c r="B88" s="9">
        <v>11</v>
      </c>
      <c r="C88" s="10">
        <v>0.83333333333333337</v>
      </c>
      <c r="D88" s="12" t="e">
        <f>HLOOKUP(D$1,program!$E88:$J89,2,FALSE)</f>
        <v>#N/A</v>
      </c>
      <c r="E88" s="12" t="e">
        <f>HLOOKUP(E$1,program!$E88:$J89,2,FALSE)</f>
        <v>#N/A</v>
      </c>
      <c r="F88" s="12" t="e">
        <f>HLOOKUP(F$1,program!$E88:$J89,2,FALSE)</f>
        <v>#N/A</v>
      </c>
      <c r="G88" s="12" t="e">
        <f>HLOOKUP(G$1,program!$E88:$J89,2,FALSE)</f>
        <v>#N/A</v>
      </c>
      <c r="H88" s="12" t="e">
        <f>HLOOKUP(H$1,program!$E88:$J89,2,FALSE)</f>
        <v>#N/A</v>
      </c>
      <c r="I88" s="12" t="e">
        <f>HLOOKUP(I$1,program!$E88:$J89,2,FALSE)</f>
        <v>#N/A</v>
      </c>
      <c r="J88" s="12" t="e">
        <f>HLOOKUP(J$1,program!$E88:$J89,2,FALSE)</f>
        <v>#N/A</v>
      </c>
      <c r="K88" s="12" t="e">
        <f>HLOOKUP(K$1,program!$E88:$J89,2,FALSE)</f>
        <v>#N/A</v>
      </c>
      <c r="L88" s="12" t="e">
        <f>HLOOKUP(L$1,program!$E88:$J89,2,FALSE)</f>
        <v>#N/A</v>
      </c>
      <c r="M88" s="12" t="e">
        <f>HLOOKUP(M$1,program!$E88:$J89,2,FALSE)</f>
        <v>#N/A</v>
      </c>
      <c r="N88" s="12" t="e">
        <f>HLOOKUP(N$1,program!$E88:$J89,2,FALSE)</f>
        <v>#N/A</v>
      </c>
      <c r="O88" s="12" t="e">
        <f>HLOOKUP(O$1,program!$E88:$J89,2,FALSE)</f>
        <v>#N/A</v>
      </c>
      <c r="P88" s="12" t="e">
        <f>HLOOKUP(P$1,program!$E88:$J89,2,FALSE)</f>
        <v>#N/A</v>
      </c>
      <c r="Q88" s="12" t="e">
        <f>HLOOKUP(Q$1,program!$E88:$J89,2,FALSE)</f>
        <v>#N/A</v>
      </c>
      <c r="R88" s="12" t="e">
        <f>HLOOKUP(R$1,program!$E88:$J89,2,FALSE)</f>
        <v>#N/A</v>
      </c>
      <c r="S88" s="12" t="e">
        <f>HLOOKUP(S$1,program!$E88:$J89,2,FALSE)</f>
        <v>#N/A</v>
      </c>
      <c r="T88" s="12" t="e">
        <f>HLOOKUP(T$1,program!$E88:$J89,2,FALSE)</f>
        <v>#N/A</v>
      </c>
      <c r="U88" s="12" t="e">
        <f>HLOOKUP(U$1,program!$E88:$J89,2,FALSE)</f>
        <v>#N/A</v>
      </c>
      <c r="V88" s="12" t="e">
        <f>HLOOKUP(V$1,program!$E88:$J89,2,FALSE)</f>
        <v>#N/A</v>
      </c>
      <c r="W88" s="12" t="e">
        <f>HLOOKUP(W$1,program!$E88:$J89,2,FALSE)</f>
        <v>#N/A</v>
      </c>
      <c r="X88" s="1"/>
      <c r="Y88" s="1"/>
      <c r="Z88" s="1"/>
    </row>
    <row r="90" spans="1:26" ht="15.75" customHeight="1" x14ac:dyDescent="0.2">
      <c r="A90" s="178">
        <f>Ders_Programı!A91</f>
        <v>44671</v>
      </c>
      <c r="B90" s="2">
        <v>1</v>
      </c>
      <c r="C90" s="3">
        <v>0.375</v>
      </c>
      <c r="D90" s="12" t="e">
        <f>HLOOKUP(D$1,program!$E90:$J91,2,FALSE)</f>
        <v>#N/A</v>
      </c>
      <c r="E90" s="12" t="e">
        <f>HLOOKUP(E$1,program!$E90:$J91,2,FALSE)</f>
        <v>#N/A</v>
      </c>
      <c r="F90" s="12" t="e">
        <f>HLOOKUP(F$1,program!$E90:$J91,2,FALSE)</f>
        <v>#N/A</v>
      </c>
      <c r="G90" s="12" t="e">
        <f>HLOOKUP(G$1,program!$E90:$J91,2,FALSE)</f>
        <v>#N/A</v>
      </c>
      <c r="H90" s="12" t="e">
        <f>HLOOKUP(H$1,program!$E90:$J91,2,FALSE)</f>
        <v>#N/A</v>
      </c>
      <c r="I90" s="12" t="e">
        <f>HLOOKUP(I$1,program!$E90:$J91,2,FALSE)</f>
        <v>#N/A</v>
      </c>
      <c r="J90" s="12" t="e">
        <f>HLOOKUP(J$1,program!$E90:$J91,2,FALSE)</f>
        <v>#N/A</v>
      </c>
      <c r="K90" s="12" t="e">
        <f>HLOOKUP(K$1,program!$E90:$J91,2,FALSE)</f>
        <v>#N/A</v>
      </c>
      <c r="L90" s="12" t="e">
        <f>HLOOKUP(L$1,program!$E90:$J91,2,FALSE)</f>
        <v>#N/A</v>
      </c>
      <c r="M90" s="12" t="e">
        <f>HLOOKUP(M$1,program!$E90:$J91,2,FALSE)</f>
        <v>#N/A</v>
      </c>
      <c r="N90" s="12" t="e">
        <f>HLOOKUP(N$1,program!$E90:$J91,2,FALSE)</f>
        <v>#N/A</v>
      </c>
      <c r="O90" s="12" t="e">
        <f>HLOOKUP(O$1,program!$E90:$J91,2,FALSE)</f>
        <v>#N/A</v>
      </c>
      <c r="P90" s="12" t="e">
        <f>HLOOKUP(P$1,program!$E90:$J91,2,FALSE)</f>
        <v>#N/A</v>
      </c>
      <c r="Q90" s="12" t="e">
        <f>HLOOKUP(Q$1,program!$E90:$J91,2,FALSE)</f>
        <v>#N/A</v>
      </c>
      <c r="R90" s="12" t="e">
        <f>HLOOKUP(R$1,program!$E90:$J91,2,FALSE)</f>
        <v>#N/A</v>
      </c>
      <c r="S90" s="12" t="e">
        <f>HLOOKUP(S$1,program!$E90:$J91,2,FALSE)</f>
        <v>#N/A</v>
      </c>
      <c r="T90" s="12" t="e">
        <f>HLOOKUP(T$1,program!$E90:$J91,2,FALSE)</f>
        <v>#N/A</v>
      </c>
      <c r="U90" s="12" t="e">
        <f>HLOOKUP(U$1,program!$E90:$J91,2,FALSE)</f>
        <v>#N/A</v>
      </c>
      <c r="V90" s="12" t="e">
        <f>HLOOKUP(V$1,program!$E90:$J91,2,FALSE)</f>
        <v>#N/A</v>
      </c>
      <c r="W90" s="12" t="e">
        <f>HLOOKUP(W$1,program!$E90:$J91,2,FALSE)</f>
        <v>#N/A</v>
      </c>
      <c r="X90" s="1"/>
      <c r="Y90" s="1"/>
      <c r="Z90" s="1"/>
    </row>
    <row r="91" spans="1:26" ht="15.75" customHeight="1" x14ac:dyDescent="0.2">
      <c r="A91" s="179"/>
      <c r="B91" s="2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"/>
      <c r="Y91" s="1"/>
      <c r="Z91" s="1"/>
    </row>
    <row r="92" spans="1:26" ht="15.75" customHeight="1" x14ac:dyDescent="0.2">
      <c r="A92" s="179"/>
      <c r="B92" s="4">
        <v>2</v>
      </c>
      <c r="C92" s="5">
        <v>0.41666666666666669</v>
      </c>
      <c r="D92" s="12" t="e">
        <f>HLOOKUP(D$1,program!$E92:$J93,2,FALSE)</f>
        <v>#N/A</v>
      </c>
      <c r="E92" s="12" t="e">
        <f>HLOOKUP(E$1,program!$E92:$J93,2,FALSE)</f>
        <v>#N/A</v>
      </c>
      <c r="F92" s="12" t="e">
        <f>HLOOKUP(F$1,program!$E92:$J93,2,FALSE)</f>
        <v>#N/A</v>
      </c>
      <c r="G92" s="12" t="e">
        <f>HLOOKUP(G$1,program!$E92:$J93,2,FALSE)</f>
        <v>#N/A</v>
      </c>
      <c r="H92" s="12" t="e">
        <f>HLOOKUP(H$1,program!$E92:$J93,2,FALSE)</f>
        <v>#N/A</v>
      </c>
      <c r="I92" s="12" t="e">
        <f>HLOOKUP(I$1,program!$E92:$J93,2,FALSE)</f>
        <v>#N/A</v>
      </c>
      <c r="J92" s="12" t="e">
        <f>HLOOKUP(J$1,program!$E92:$J93,2,FALSE)</f>
        <v>#N/A</v>
      </c>
      <c r="K92" s="12" t="e">
        <f>HLOOKUP(K$1,program!$E92:$J93,2,FALSE)</f>
        <v>#N/A</v>
      </c>
      <c r="L92" s="12" t="e">
        <f>HLOOKUP(L$1,program!$E92:$J93,2,FALSE)</f>
        <v>#N/A</v>
      </c>
      <c r="M92" s="12" t="e">
        <f>HLOOKUP(M$1,program!$E92:$J93,2,FALSE)</f>
        <v>#N/A</v>
      </c>
      <c r="N92" s="12" t="e">
        <f>HLOOKUP(N$1,program!$E92:$J93,2,FALSE)</f>
        <v>#N/A</v>
      </c>
      <c r="O92" s="12" t="e">
        <f>HLOOKUP(O$1,program!$E92:$J93,2,FALSE)</f>
        <v>#N/A</v>
      </c>
      <c r="P92" s="12" t="e">
        <f>HLOOKUP(P$1,program!$E92:$J93,2,FALSE)</f>
        <v>#N/A</v>
      </c>
      <c r="Q92" s="12" t="e">
        <f>HLOOKUP(Q$1,program!$E92:$J93,2,FALSE)</f>
        <v>#N/A</v>
      </c>
      <c r="R92" s="12" t="e">
        <f>HLOOKUP(R$1,program!$E92:$J93,2,FALSE)</f>
        <v>#N/A</v>
      </c>
      <c r="S92" s="12" t="e">
        <f>HLOOKUP(S$1,program!$E92:$J93,2,FALSE)</f>
        <v>#N/A</v>
      </c>
      <c r="T92" s="12" t="e">
        <f>HLOOKUP(T$1,program!$E92:$J93,2,FALSE)</f>
        <v>#N/A</v>
      </c>
      <c r="U92" s="12" t="e">
        <f>HLOOKUP(U$1,program!$E92:$J93,2,FALSE)</f>
        <v>#N/A</v>
      </c>
      <c r="V92" s="12" t="e">
        <f>HLOOKUP(V$1,program!$E92:$J93,2,FALSE)</f>
        <v>#N/A</v>
      </c>
      <c r="W92" s="12" t="e">
        <f>HLOOKUP(W$1,program!$E92:$J93,2,FALSE)</f>
        <v>#N/A</v>
      </c>
      <c r="X92" s="1"/>
      <c r="Y92" s="1"/>
      <c r="Z92" s="1"/>
    </row>
    <row r="93" spans="1:26" ht="15.75" customHeight="1" x14ac:dyDescent="0.2">
      <c r="A93" s="179"/>
      <c r="B93" s="4"/>
      <c r="C93" s="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"/>
      <c r="Y93" s="1"/>
      <c r="Z93" s="1"/>
    </row>
    <row r="94" spans="1:26" ht="15.75" customHeight="1" x14ac:dyDescent="0.2">
      <c r="A94" s="179"/>
      <c r="B94" s="4">
        <v>3</v>
      </c>
      <c r="C94" s="5">
        <v>0.45833333333333331</v>
      </c>
      <c r="D94" s="12" t="e">
        <f>HLOOKUP(D$1,program!$E94:$J95,2,FALSE)</f>
        <v>#N/A</v>
      </c>
      <c r="E94" s="12" t="e">
        <f>HLOOKUP(E$1,program!$E94:$J95,2,FALSE)</f>
        <v>#N/A</v>
      </c>
      <c r="F94" s="12" t="e">
        <f>HLOOKUP(F$1,program!$E94:$J95,2,FALSE)</f>
        <v>#N/A</v>
      </c>
      <c r="G94" s="12" t="e">
        <f>HLOOKUP(G$1,program!$E94:$J95,2,FALSE)</f>
        <v>#N/A</v>
      </c>
      <c r="H94" s="12" t="e">
        <f>HLOOKUP(H$1,program!$E94:$J95,2,FALSE)</f>
        <v>#N/A</v>
      </c>
      <c r="I94" s="12" t="e">
        <f>HLOOKUP(I$1,program!$E94:$J95,2,FALSE)</f>
        <v>#N/A</v>
      </c>
      <c r="J94" s="12" t="e">
        <f>HLOOKUP(J$1,program!$E94:$J95,2,FALSE)</f>
        <v>#N/A</v>
      </c>
      <c r="K94" s="12" t="e">
        <f>HLOOKUP(K$1,program!$E94:$J95,2,FALSE)</f>
        <v>#N/A</v>
      </c>
      <c r="L94" s="12" t="e">
        <f>HLOOKUP(L$1,program!$E94:$J95,2,FALSE)</f>
        <v>#N/A</v>
      </c>
      <c r="M94" s="12" t="e">
        <f>HLOOKUP(M$1,program!$E94:$J95,2,FALSE)</f>
        <v>#N/A</v>
      </c>
      <c r="N94" s="12" t="e">
        <f>HLOOKUP(N$1,program!$E94:$J95,2,FALSE)</f>
        <v>#N/A</v>
      </c>
      <c r="O94" s="12" t="e">
        <f>HLOOKUP(O$1,program!$E94:$J95,2,FALSE)</f>
        <v>#N/A</v>
      </c>
      <c r="P94" s="12" t="e">
        <f>HLOOKUP(P$1,program!$E94:$J95,2,FALSE)</f>
        <v>#N/A</v>
      </c>
      <c r="Q94" s="12" t="e">
        <f>HLOOKUP(Q$1,program!$E94:$J95,2,FALSE)</f>
        <v>#N/A</v>
      </c>
      <c r="R94" s="12" t="e">
        <f>HLOOKUP(R$1,program!$E94:$J95,2,FALSE)</f>
        <v>#N/A</v>
      </c>
      <c r="S94" s="12" t="e">
        <f>HLOOKUP(S$1,program!$E94:$J95,2,FALSE)</f>
        <v>#N/A</v>
      </c>
      <c r="T94" s="12" t="e">
        <f>HLOOKUP(T$1,program!$E94:$J95,2,FALSE)</f>
        <v>#N/A</v>
      </c>
      <c r="U94" s="12" t="e">
        <f>HLOOKUP(U$1,program!$E94:$J95,2,FALSE)</f>
        <v>#N/A</v>
      </c>
      <c r="V94" s="12" t="e">
        <f>HLOOKUP(V$1,program!$E94:$J95,2,FALSE)</f>
        <v>#N/A</v>
      </c>
      <c r="W94" s="12" t="e">
        <f>HLOOKUP(W$1,program!$E94:$J95,2,FALSE)</f>
        <v>#N/A</v>
      </c>
      <c r="X94" s="1"/>
      <c r="Y94" s="1"/>
      <c r="Z94" s="1"/>
    </row>
    <row r="95" spans="1:26" ht="15.75" customHeight="1" x14ac:dyDescent="0.2">
      <c r="A95" s="179"/>
      <c r="B95" s="4"/>
      <c r="C95" s="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"/>
      <c r="Y95" s="1"/>
      <c r="Z95" s="1"/>
    </row>
    <row r="96" spans="1:26" ht="15.75" customHeight="1" x14ac:dyDescent="0.2">
      <c r="A96" s="179"/>
      <c r="B96" s="4">
        <v>4</v>
      </c>
      <c r="C96" s="5">
        <v>0.54166666666666663</v>
      </c>
      <c r="D96" s="12" t="e">
        <f>HLOOKUP(D$1,program!$E96:$J97,2,FALSE)</f>
        <v>#N/A</v>
      </c>
      <c r="E96" s="12" t="e">
        <f>HLOOKUP(E$1,program!$E96:$J97,2,FALSE)</f>
        <v>#N/A</v>
      </c>
      <c r="F96" s="12" t="e">
        <f>HLOOKUP(F$1,program!$E96:$J97,2,FALSE)</f>
        <v>#N/A</v>
      </c>
      <c r="G96" s="12" t="e">
        <f>HLOOKUP(G$1,program!$E96:$J97,2,FALSE)</f>
        <v>#N/A</v>
      </c>
      <c r="H96" s="12" t="e">
        <f>HLOOKUP(H$1,program!$E96:$J97,2,FALSE)</f>
        <v>#N/A</v>
      </c>
      <c r="I96" s="12" t="e">
        <f>HLOOKUP(I$1,program!$E96:$J97,2,FALSE)</f>
        <v>#N/A</v>
      </c>
      <c r="J96" s="12" t="e">
        <f>HLOOKUP(J$1,program!$E96:$J97,2,FALSE)</f>
        <v>#N/A</v>
      </c>
      <c r="K96" s="12" t="e">
        <f>HLOOKUP(K$1,program!$E96:$J97,2,FALSE)</f>
        <v>#N/A</v>
      </c>
      <c r="L96" s="12" t="e">
        <f>HLOOKUP(L$1,program!$E96:$J97,2,FALSE)</f>
        <v>#N/A</v>
      </c>
      <c r="M96" s="12" t="e">
        <f>HLOOKUP(M$1,program!$E96:$J97,2,FALSE)</f>
        <v>#N/A</v>
      </c>
      <c r="N96" s="12" t="e">
        <f>HLOOKUP(N$1,program!$E96:$J97,2,FALSE)</f>
        <v>#N/A</v>
      </c>
      <c r="O96" s="12" t="e">
        <f>HLOOKUP(O$1,program!$E96:$J97,2,FALSE)</f>
        <v>#N/A</v>
      </c>
      <c r="P96" s="12" t="e">
        <f>HLOOKUP(P$1,program!$E96:$J97,2,FALSE)</f>
        <v>#N/A</v>
      </c>
      <c r="Q96" s="12" t="e">
        <f>HLOOKUP(Q$1,program!$E96:$J97,2,FALSE)</f>
        <v>#N/A</v>
      </c>
      <c r="R96" s="12" t="e">
        <f>HLOOKUP(R$1,program!$E96:$J97,2,FALSE)</f>
        <v>#N/A</v>
      </c>
      <c r="S96" s="12" t="e">
        <f>HLOOKUP(S$1,program!$E96:$J97,2,FALSE)</f>
        <v>#N/A</v>
      </c>
      <c r="T96" s="12" t="e">
        <f>HLOOKUP(T$1,program!$E96:$J97,2,FALSE)</f>
        <v>#N/A</v>
      </c>
      <c r="U96" s="12" t="e">
        <f>HLOOKUP(U$1,program!$E96:$J97,2,FALSE)</f>
        <v>#N/A</v>
      </c>
      <c r="V96" s="12" t="e">
        <f>HLOOKUP(V$1,program!$E96:$J97,2,FALSE)</f>
        <v>#N/A</v>
      </c>
      <c r="W96" s="12" t="e">
        <f>HLOOKUP(W$1,program!$E96:$J97,2,FALSE)</f>
        <v>#N/A</v>
      </c>
      <c r="X96" s="1"/>
      <c r="Y96" s="1"/>
      <c r="Z96" s="1"/>
    </row>
    <row r="97" spans="1:26" ht="15.75" customHeight="1" x14ac:dyDescent="0.2">
      <c r="A97" s="179"/>
      <c r="B97" s="4"/>
      <c r="C97" s="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"/>
      <c r="Y97" s="1"/>
      <c r="Z97" s="1"/>
    </row>
    <row r="98" spans="1:26" ht="15.75" customHeight="1" x14ac:dyDescent="0.2">
      <c r="A98" s="179"/>
      <c r="B98" s="4">
        <v>5</v>
      </c>
      <c r="C98" s="6">
        <v>0.58333333333333337</v>
      </c>
      <c r="D98" s="12" t="e">
        <f>HLOOKUP(D$1,program!$E98:$J99,2,FALSE)</f>
        <v>#N/A</v>
      </c>
      <c r="E98" s="12" t="e">
        <f>HLOOKUP(E$1,program!$E98:$J99,2,FALSE)</f>
        <v>#N/A</v>
      </c>
      <c r="F98" s="12" t="e">
        <f>HLOOKUP(F$1,program!$E98:$J99,2,FALSE)</f>
        <v>#N/A</v>
      </c>
      <c r="G98" s="12" t="e">
        <f>HLOOKUP(G$1,program!$E98:$J99,2,FALSE)</f>
        <v>#N/A</v>
      </c>
      <c r="H98" s="12" t="e">
        <f>HLOOKUP(H$1,program!$E98:$J99,2,FALSE)</f>
        <v>#N/A</v>
      </c>
      <c r="I98" s="12" t="e">
        <f>HLOOKUP(I$1,program!$E98:$J99,2,FALSE)</f>
        <v>#N/A</v>
      </c>
      <c r="J98" s="12" t="e">
        <f>HLOOKUP(J$1,program!$E98:$J99,2,FALSE)</f>
        <v>#N/A</v>
      </c>
      <c r="K98" s="12" t="e">
        <f>HLOOKUP(K$1,program!$E98:$J99,2,FALSE)</f>
        <v>#N/A</v>
      </c>
      <c r="L98" s="12" t="e">
        <f>HLOOKUP(L$1,program!$E98:$J99,2,FALSE)</f>
        <v>#N/A</v>
      </c>
      <c r="M98" s="12" t="e">
        <f>HLOOKUP(M$1,program!$E98:$J99,2,FALSE)</f>
        <v>#N/A</v>
      </c>
      <c r="N98" s="12" t="e">
        <f>HLOOKUP(N$1,program!$E98:$J99,2,FALSE)</f>
        <v>#N/A</v>
      </c>
      <c r="O98" s="12" t="e">
        <f>HLOOKUP(O$1,program!$E98:$J99,2,FALSE)</f>
        <v>#N/A</v>
      </c>
      <c r="P98" s="12" t="e">
        <f>HLOOKUP(P$1,program!$E98:$J99,2,FALSE)</f>
        <v>#N/A</v>
      </c>
      <c r="Q98" s="12" t="e">
        <f>HLOOKUP(Q$1,program!$E98:$J99,2,FALSE)</f>
        <v>#N/A</v>
      </c>
      <c r="R98" s="12" t="e">
        <f>HLOOKUP(R$1,program!$E98:$J99,2,FALSE)</f>
        <v>#N/A</v>
      </c>
      <c r="S98" s="12" t="e">
        <f>HLOOKUP(S$1,program!$E98:$J99,2,FALSE)</f>
        <v>#N/A</v>
      </c>
      <c r="T98" s="12" t="e">
        <f>HLOOKUP(T$1,program!$E98:$J99,2,FALSE)</f>
        <v>#N/A</v>
      </c>
      <c r="U98" s="12" t="e">
        <f>HLOOKUP(U$1,program!$E98:$J99,2,FALSE)</f>
        <v>#N/A</v>
      </c>
      <c r="V98" s="12" t="e">
        <f>HLOOKUP(V$1,program!$E98:$J99,2,FALSE)</f>
        <v>#N/A</v>
      </c>
      <c r="W98" s="12" t="e">
        <f>HLOOKUP(W$1,program!$E98:$J99,2,FALSE)</f>
        <v>#N/A</v>
      </c>
      <c r="X98" s="1"/>
      <c r="Y98" s="1"/>
      <c r="Z98" s="1"/>
    </row>
    <row r="99" spans="1:26" ht="15.75" customHeight="1" x14ac:dyDescent="0.2">
      <c r="A99" s="179"/>
      <c r="B99" s="4"/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"/>
      <c r="Y99" s="1"/>
      <c r="Z99" s="1"/>
    </row>
    <row r="100" spans="1:26" ht="15.75" customHeight="1" x14ac:dyDescent="0.2">
      <c r="A100" s="179"/>
      <c r="B100" s="4">
        <v>6</v>
      </c>
      <c r="C100" s="6">
        <v>0.625</v>
      </c>
      <c r="D100" s="12" t="e">
        <f>HLOOKUP(D$1,program!$E100:$J101,2,FALSE)</f>
        <v>#N/A</v>
      </c>
      <c r="E100" s="12" t="e">
        <f>HLOOKUP(E$1,program!$E100:$J101,2,FALSE)</f>
        <v>#N/A</v>
      </c>
      <c r="F100" s="12" t="e">
        <f>HLOOKUP(F$1,program!$E100:$J101,2,FALSE)</f>
        <v>#N/A</v>
      </c>
      <c r="G100" s="12" t="e">
        <f>HLOOKUP(G$1,program!$E100:$J101,2,FALSE)</f>
        <v>#N/A</v>
      </c>
      <c r="H100" s="12" t="e">
        <f>HLOOKUP(H$1,program!$E100:$J101,2,FALSE)</f>
        <v>#N/A</v>
      </c>
      <c r="I100" s="12" t="e">
        <f>HLOOKUP(I$1,program!$E100:$J101,2,FALSE)</f>
        <v>#N/A</v>
      </c>
      <c r="J100" s="12" t="e">
        <f>HLOOKUP(J$1,program!$E100:$J101,2,FALSE)</f>
        <v>#N/A</v>
      </c>
      <c r="K100" s="12" t="e">
        <f>HLOOKUP(K$1,program!$E100:$J101,2,FALSE)</f>
        <v>#N/A</v>
      </c>
      <c r="L100" s="12" t="e">
        <f>HLOOKUP(L$1,program!$E100:$J101,2,FALSE)</f>
        <v>#N/A</v>
      </c>
      <c r="M100" s="12" t="e">
        <f>HLOOKUP(M$1,program!$E100:$J101,2,FALSE)</f>
        <v>#N/A</v>
      </c>
      <c r="N100" s="12" t="e">
        <f>HLOOKUP(N$1,program!$E100:$J101,2,FALSE)</f>
        <v>#N/A</v>
      </c>
      <c r="O100" s="12" t="e">
        <f>HLOOKUP(O$1,program!$E100:$J101,2,FALSE)</f>
        <v>#N/A</v>
      </c>
      <c r="P100" s="12" t="e">
        <f>HLOOKUP(P$1,program!$E100:$J101,2,FALSE)</f>
        <v>#N/A</v>
      </c>
      <c r="Q100" s="12" t="e">
        <f>HLOOKUP(Q$1,program!$E100:$J101,2,FALSE)</f>
        <v>#N/A</v>
      </c>
      <c r="R100" s="12" t="e">
        <f>HLOOKUP(R$1,program!$E100:$J101,2,FALSE)</f>
        <v>#N/A</v>
      </c>
      <c r="S100" s="12" t="e">
        <f>HLOOKUP(S$1,program!$E100:$J101,2,FALSE)</f>
        <v>#N/A</v>
      </c>
      <c r="T100" s="12" t="e">
        <f>HLOOKUP(T$1,program!$E100:$J101,2,FALSE)</f>
        <v>#N/A</v>
      </c>
      <c r="U100" s="12" t="e">
        <f>HLOOKUP(U$1,program!$E100:$J101,2,FALSE)</f>
        <v>#N/A</v>
      </c>
      <c r="V100" s="12" t="e">
        <f>HLOOKUP(V$1,program!$E100:$J101,2,FALSE)</f>
        <v>#N/A</v>
      </c>
      <c r="W100" s="12" t="e">
        <f>HLOOKUP(W$1,program!$E100:$J101,2,FALSE)</f>
        <v>#N/A</v>
      </c>
      <c r="X100" s="1"/>
      <c r="Y100" s="1"/>
      <c r="Z100" s="1"/>
    </row>
    <row r="101" spans="1:26" ht="15.75" customHeight="1" x14ac:dyDescent="0.2">
      <c r="A101" s="179"/>
      <c r="B101" s="4"/>
      <c r="C101" s="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"/>
      <c r="Y101" s="1"/>
      <c r="Z101" s="1"/>
    </row>
    <row r="102" spans="1:26" ht="15.75" customHeight="1" x14ac:dyDescent="0.2">
      <c r="A102" s="179"/>
      <c r="B102" s="4">
        <v>7</v>
      </c>
      <c r="C102" s="6">
        <v>0.66666666666666663</v>
      </c>
      <c r="D102" s="12" t="e">
        <f>HLOOKUP(D$1,program!$E102:$J103,2,FALSE)</f>
        <v>#N/A</v>
      </c>
      <c r="E102" s="12" t="e">
        <f>HLOOKUP(E$1,program!$E102:$J103,2,FALSE)</f>
        <v>#N/A</v>
      </c>
      <c r="F102" s="12" t="e">
        <f>HLOOKUP(F$1,program!$E102:$J103,2,FALSE)</f>
        <v>#N/A</v>
      </c>
      <c r="G102" s="12" t="e">
        <f>HLOOKUP(G$1,program!$E102:$J103,2,FALSE)</f>
        <v>#N/A</v>
      </c>
      <c r="H102" s="12" t="e">
        <f>HLOOKUP(H$1,program!$E102:$J103,2,FALSE)</f>
        <v>#N/A</v>
      </c>
      <c r="I102" s="12" t="e">
        <f>HLOOKUP(I$1,program!$E102:$J103,2,FALSE)</f>
        <v>#N/A</v>
      </c>
      <c r="J102" s="12" t="e">
        <f>HLOOKUP(J$1,program!$E102:$J103,2,FALSE)</f>
        <v>#N/A</v>
      </c>
      <c r="K102" s="12" t="e">
        <f>HLOOKUP(K$1,program!$E102:$J103,2,FALSE)</f>
        <v>#N/A</v>
      </c>
      <c r="L102" s="12" t="e">
        <f>HLOOKUP(L$1,program!$E102:$J103,2,FALSE)</f>
        <v>#N/A</v>
      </c>
      <c r="M102" s="12" t="e">
        <f>HLOOKUP(M$1,program!$E102:$J103,2,FALSE)</f>
        <v>#N/A</v>
      </c>
      <c r="N102" s="12" t="e">
        <f>HLOOKUP(N$1,program!$E102:$J103,2,FALSE)</f>
        <v>#N/A</v>
      </c>
      <c r="O102" s="12" t="e">
        <f>HLOOKUP(O$1,program!$E102:$J103,2,FALSE)</f>
        <v>#N/A</v>
      </c>
      <c r="P102" s="12" t="e">
        <f>HLOOKUP(P$1,program!$E102:$J103,2,FALSE)</f>
        <v>#N/A</v>
      </c>
      <c r="Q102" s="12" t="e">
        <f>HLOOKUP(Q$1,program!$E102:$J103,2,FALSE)</f>
        <v>#N/A</v>
      </c>
      <c r="R102" s="12" t="e">
        <f>HLOOKUP(R$1,program!$E102:$J103,2,FALSE)</f>
        <v>#N/A</v>
      </c>
      <c r="S102" s="12" t="e">
        <f>HLOOKUP(S$1,program!$E102:$J103,2,FALSE)</f>
        <v>#N/A</v>
      </c>
      <c r="T102" s="12" t="e">
        <f>HLOOKUP(T$1,program!$E102:$J103,2,FALSE)</f>
        <v>#N/A</v>
      </c>
      <c r="U102" s="12" t="e">
        <f>HLOOKUP(U$1,program!$E102:$J103,2,FALSE)</f>
        <v>#N/A</v>
      </c>
      <c r="V102" s="12" t="e">
        <f>HLOOKUP(V$1,program!$E102:$J103,2,FALSE)</f>
        <v>#N/A</v>
      </c>
      <c r="W102" s="12" t="e">
        <f>HLOOKUP(W$1,program!$E102:$J103,2,FALSE)</f>
        <v>#N/A</v>
      </c>
      <c r="X102" s="1"/>
      <c r="Y102" s="1"/>
      <c r="Z102" s="1"/>
    </row>
    <row r="103" spans="1:26" ht="15.75" customHeight="1" x14ac:dyDescent="0.2">
      <c r="A103" s="179"/>
      <c r="B103" s="4"/>
      <c r="C103" s="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"/>
      <c r="Y103" s="1"/>
      <c r="Z103" s="1"/>
    </row>
    <row r="104" spans="1:26" ht="15.75" customHeight="1" x14ac:dyDescent="0.2">
      <c r="A104" s="179"/>
      <c r="B104" s="4">
        <v>8</v>
      </c>
      <c r="C104" s="6">
        <v>0.70833333333333337</v>
      </c>
      <c r="D104" s="12" t="e">
        <f>HLOOKUP(D$1,program!$E104:$J105,2,FALSE)</f>
        <v>#N/A</v>
      </c>
      <c r="E104" s="12" t="e">
        <f>HLOOKUP(E$1,program!$E104:$J105,2,FALSE)</f>
        <v>#N/A</v>
      </c>
      <c r="F104" s="12" t="e">
        <f>HLOOKUP(F$1,program!$E104:$J105,2,FALSE)</f>
        <v>#N/A</v>
      </c>
      <c r="G104" s="12" t="e">
        <f>HLOOKUP(G$1,program!$E104:$J105,2,FALSE)</f>
        <v>#N/A</v>
      </c>
      <c r="H104" s="12" t="e">
        <f>HLOOKUP(H$1,program!$E104:$J105,2,FALSE)</f>
        <v>#N/A</v>
      </c>
      <c r="I104" s="12" t="e">
        <f>HLOOKUP(I$1,program!$E104:$J105,2,FALSE)</f>
        <v>#N/A</v>
      </c>
      <c r="J104" s="12" t="e">
        <f>HLOOKUP(J$1,program!$E104:$J105,2,FALSE)</f>
        <v>#N/A</v>
      </c>
      <c r="K104" s="12" t="e">
        <f>HLOOKUP(K$1,program!$E104:$J105,2,FALSE)</f>
        <v>#N/A</v>
      </c>
      <c r="L104" s="12" t="e">
        <f>HLOOKUP(L$1,program!$E104:$J105,2,FALSE)</f>
        <v>#N/A</v>
      </c>
      <c r="M104" s="12" t="e">
        <f>HLOOKUP(M$1,program!$E104:$J105,2,FALSE)</f>
        <v>#N/A</v>
      </c>
      <c r="N104" s="12" t="e">
        <f>HLOOKUP(N$1,program!$E104:$J105,2,FALSE)</f>
        <v>#N/A</v>
      </c>
      <c r="O104" s="12" t="e">
        <f>HLOOKUP(O$1,program!$E104:$J105,2,FALSE)</f>
        <v>#N/A</v>
      </c>
      <c r="P104" s="12" t="e">
        <f>HLOOKUP(P$1,program!$E104:$J105,2,FALSE)</f>
        <v>#N/A</v>
      </c>
      <c r="Q104" s="12" t="e">
        <f>HLOOKUP(Q$1,program!$E104:$J105,2,FALSE)</f>
        <v>#N/A</v>
      </c>
      <c r="R104" s="12" t="e">
        <f>HLOOKUP(R$1,program!$E104:$J105,2,FALSE)</f>
        <v>#N/A</v>
      </c>
      <c r="S104" s="12" t="e">
        <f>HLOOKUP(S$1,program!$E104:$J105,2,FALSE)</f>
        <v>#N/A</v>
      </c>
      <c r="T104" s="12" t="e">
        <f>HLOOKUP(T$1,program!$E104:$J105,2,FALSE)</f>
        <v>#N/A</v>
      </c>
      <c r="U104" s="12" t="e">
        <f>HLOOKUP(U$1,program!$E104:$J105,2,FALSE)</f>
        <v>#N/A</v>
      </c>
      <c r="V104" s="12" t="e">
        <f>HLOOKUP(V$1,program!$E104:$J105,2,FALSE)</f>
        <v>#N/A</v>
      </c>
      <c r="W104" s="12" t="e">
        <f>HLOOKUP(W$1,program!$E104:$J105,2,FALSE)</f>
        <v>#N/A</v>
      </c>
      <c r="X104" s="1"/>
      <c r="Y104" s="1"/>
      <c r="Z104" s="1"/>
    </row>
    <row r="105" spans="1:26" ht="15.75" customHeight="1" x14ac:dyDescent="0.2">
      <c r="A105" s="179"/>
      <c r="B105" s="7"/>
      <c r="C105" s="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"/>
      <c r="Y105" s="1"/>
      <c r="Z105" s="1"/>
    </row>
    <row r="106" spans="1:26" ht="15.75" customHeight="1" x14ac:dyDescent="0.2">
      <c r="A106" s="179"/>
      <c r="B106" s="7">
        <v>9</v>
      </c>
      <c r="C106" s="8">
        <v>0.75</v>
      </c>
      <c r="D106" s="12" t="e">
        <f>HLOOKUP(D$1,program!$E106:$J107,2,FALSE)</f>
        <v>#N/A</v>
      </c>
      <c r="E106" s="12" t="e">
        <f>HLOOKUP(E$1,program!$E106:$J107,2,FALSE)</f>
        <v>#N/A</v>
      </c>
      <c r="F106" s="12" t="e">
        <f>HLOOKUP(F$1,program!$E106:$J107,2,FALSE)</f>
        <v>#N/A</v>
      </c>
      <c r="G106" s="12" t="e">
        <f>HLOOKUP(G$1,program!$E106:$J107,2,FALSE)</f>
        <v>#N/A</v>
      </c>
      <c r="H106" s="12" t="e">
        <f>HLOOKUP(H$1,program!$E106:$J107,2,FALSE)</f>
        <v>#N/A</v>
      </c>
      <c r="I106" s="12" t="e">
        <f>HLOOKUP(I$1,program!$E106:$J107,2,FALSE)</f>
        <v>#N/A</v>
      </c>
      <c r="J106" s="12" t="e">
        <f>HLOOKUP(J$1,program!$E106:$J107,2,FALSE)</f>
        <v>#N/A</v>
      </c>
      <c r="K106" s="12" t="e">
        <f>HLOOKUP(K$1,program!$E106:$J107,2,FALSE)</f>
        <v>#N/A</v>
      </c>
      <c r="L106" s="12" t="e">
        <f>HLOOKUP(L$1,program!$E106:$J107,2,FALSE)</f>
        <v>#N/A</v>
      </c>
      <c r="M106" s="12" t="e">
        <f>HLOOKUP(M$1,program!$E106:$J107,2,FALSE)</f>
        <v>#N/A</v>
      </c>
      <c r="N106" s="12" t="e">
        <f>HLOOKUP(N$1,program!$E106:$J107,2,FALSE)</f>
        <v>#N/A</v>
      </c>
      <c r="O106" s="12" t="e">
        <f>HLOOKUP(O$1,program!$E106:$J107,2,FALSE)</f>
        <v>#N/A</v>
      </c>
      <c r="P106" s="12" t="e">
        <f>HLOOKUP(P$1,program!$E106:$J107,2,FALSE)</f>
        <v>#N/A</v>
      </c>
      <c r="Q106" s="12" t="e">
        <f>HLOOKUP(Q$1,program!$E106:$J107,2,FALSE)</f>
        <v>#N/A</v>
      </c>
      <c r="R106" s="12" t="e">
        <f>HLOOKUP(R$1,program!$E106:$J107,2,FALSE)</f>
        <v>#N/A</v>
      </c>
      <c r="S106" s="12" t="e">
        <f>HLOOKUP(S$1,program!$E106:$J107,2,FALSE)</f>
        <v>#N/A</v>
      </c>
      <c r="T106" s="12" t="e">
        <f>HLOOKUP(T$1,program!$E106:$J107,2,FALSE)</f>
        <v>#N/A</v>
      </c>
      <c r="U106" s="12" t="e">
        <f>HLOOKUP(U$1,program!$E106:$J107,2,FALSE)</f>
        <v>#N/A</v>
      </c>
      <c r="V106" s="12" t="e">
        <f>HLOOKUP(V$1,program!$E106:$J107,2,FALSE)</f>
        <v>#N/A</v>
      </c>
      <c r="W106" s="12" t="e">
        <f>HLOOKUP(W$1,program!$E106:$J107,2,FALSE)</f>
        <v>#N/A</v>
      </c>
      <c r="X106" s="1"/>
      <c r="Y106" s="1"/>
      <c r="Z106" s="1"/>
    </row>
    <row r="107" spans="1:26" ht="15.75" customHeight="1" x14ac:dyDescent="0.2">
      <c r="A107" s="179"/>
      <c r="B107" s="7"/>
      <c r="C107" s="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"/>
      <c r="Y107" s="1"/>
      <c r="Z107" s="1"/>
    </row>
    <row r="108" spans="1:26" ht="15.75" customHeight="1" x14ac:dyDescent="0.2">
      <c r="A108" s="179"/>
      <c r="B108" s="7">
        <v>10</v>
      </c>
      <c r="C108" s="8">
        <v>0.79166666666666663</v>
      </c>
      <c r="D108" s="12" t="e">
        <f>HLOOKUP(D$1,program!$E108:$J109,2,FALSE)</f>
        <v>#N/A</v>
      </c>
      <c r="E108" s="12" t="e">
        <f>HLOOKUP(E$1,program!$E108:$J109,2,FALSE)</f>
        <v>#N/A</v>
      </c>
      <c r="F108" s="12" t="e">
        <f>HLOOKUP(F$1,program!$E108:$J109,2,FALSE)</f>
        <v>#N/A</v>
      </c>
      <c r="G108" s="12" t="e">
        <f>HLOOKUP(G$1,program!$E108:$J109,2,FALSE)</f>
        <v>#N/A</v>
      </c>
      <c r="H108" s="12" t="e">
        <f>HLOOKUP(H$1,program!$E108:$J109,2,FALSE)</f>
        <v>#N/A</v>
      </c>
      <c r="I108" s="12" t="e">
        <f>HLOOKUP(I$1,program!$E108:$J109,2,FALSE)</f>
        <v>#N/A</v>
      </c>
      <c r="J108" s="12" t="e">
        <f>HLOOKUP(J$1,program!$E108:$J109,2,FALSE)</f>
        <v>#N/A</v>
      </c>
      <c r="K108" s="12" t="e">
        <f>HLOOKUP(K$1,program!$E108:$J109,2,FALSE)</f>
        <v>#N/A</v>
      </c>
      <c r="L108" s="12" t="e">
        <f>HLOOKUP(L$1,program!$E108:$J109,2,FALSE)</f>
        <v>#N/A</v>
      </c>
      <c r="M108" s="12" t="e">
        <f>HLOOKUP(M$1,program!$E108:$J109,2,FALSE)</f>
        <v>#N/A</v>
      </c>
      <c r="N108" s="12" t="e">
        <f>HLOOKUP(N$1,program!$E108:$J109,2,FALSE)</f>
        <v>#N/A</v>
      </c>
      <c r="O108" s="12" t="e">
        <f>HLOOKUP(O$1,program!$E108:$J109,2,FALSE)</f>
        <v>#N/A</v>
      </c>
      <c r="P108" s="12" t="e">
        <f>HLOOKUP(P$1,program!$E108:$J109,2,FALSE)</f>
        <v>#N/A</v>
      </c>
      <c r="Q108" s="12" t="e">
        <f>HLOOKUP(Q$1,program!$E108:$J109,2,FALSE)</f>
        <v>#N/A</v>
      </c>
      <c r="R108" s="12" t="e">
        <f>HLOOKUP(R$1,program!$E108:$J109,2,FALSE)</f>
        <v>#N/A</v>
      </c>
      <c r="S108" s="12" t="e">
        <f>HLOOKUP(S$1,program!$E108:$J109,2,FALSE)</f>
        <v>#N/A</v>
      </c>
      <c r="T108" s="12" t="e">
        <f>HLOOKUP(T$1,program!$E108:$J109,2,FALSE)</f>
        <v>#N/A</v>
      </c>
      <c r="U108" s="12" t="e">
        <f>HLOOKUP(U$1,program!$E108:$J109,2,FALSE)</f>
        <v>#N/A</v>
      </c>
      <c r="V108" s="12" t="e">
        <f>HLOOKUP(V$1,program!$E108:$J109,2,FALSE)</f>
        <v>#N/A</v>
      </c>
      <c r="W108" s="12" t="e">
        <f>HLOOKUP(W$1,program!$E108:$J109,2,FALSE)</f>
        <v>#N/A</v>
      </c>
      <c r="X108" s="1"/>
      <c r="Y108" s="1"/>
      <c r="Z108" s="1"/>
    </row>
    <row r="109" spans="1:26" ht="15.75" customHeight="1" x14ac:dyDescent="0.2">
      <c r="A109" s="179"/>
      <c r="B109" s="7"/>
      <c r="C109" s="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"/>
      <c r="Y109" s="1"/>
      <c r="Z109" s="1"/>
    </row>
    <row r="110" spans="1:26" ht="15.75" customHeight="1" x14ac:dyDescent="0.2">
      <c r="A110" s="179"/>
      <c r="B110" s="9">
        <v>11</v>
      </c>
      <c r="C110" s="10">
        <v>0.83333333333333337</v>
      </c>
      <c r="D110" s="12" t="e">
        <f>HLOOKUP(D$1,program!$E110:$J111,2,FALSE)</f>
        <v>#N/A</v>
      </c>
      <c r="E110" s="12" t="e">
        <f>HLOOKUP(E$1,program!$E110:$J111,2,FALSE)</f>
        <v>#N/A</v>
      </c>
      <c r="F110" s="12" t="e">
        <f>HLOOKUP(F$1,program!$E110:$J111,2,FALSE)</f>
        <v>#N/A</v>
      </c>
      <c r="G110" s="12" t="e">
        <f>HLOOKUP(G$1,program!$E110:$J111,2,FALSE)</f>
        <v>#N/A</v>
      </c>
      <c r="H110" s="12" t="e">
        <f>HLOOKUP(H$1,program!$E110:$J111,2,FALSE)</f>
        <v>#N/A</v>
      </c>
      <c r="I110" s="12" t="e">
        <f>HLOOKUP(I$1,program!$E110:$J111,2,FALSE)</f>
        <v>#N/A</v>
      </c>
      <c r="J110" s="12" t="e">
        <f>HLOOKUP(J$1,program!$E110:$J111,2,FALSE)</f>
        <v>#N/A</v>
      </c>
      <c r="K110" s="12" t="e">
        <f>HLOOKUP(K$1,program!$E110:$J111,2,FALSE)</f>
        <v>#N/A</v>
      </c>
      <c r="L110" s="12" t="e">
        <f>HLOOKUP(L$1,program!$E110:$J111,2,FALSE)</f>
        <v>#N/A</v>
      </c>
      <c r="M110" s="12" t="e">
        <f>HLOOKUP(M$1,program!$E110:$J111,2,FALSE)</f>
        <v>#N/A</v>
      </c>
      <c r="N110" s="12" t="e">
        <f>HLOOKUP(N$1,program!$E110:$J111,2,FALSE)</f>
        <v>#N/A</v>
      </c>
      <c r="O110" s="12" t="e">
        <f>HLOOKUP(O$1,program!$E110:$J111,2,FALSE)</f>
        <v>#N/A</v>
      </c>
      <c r="P110" s="12" t="e">
        <f>HLOOKUP(P$1,program!$E110:$J111,2,FALSE)</f>
        <v>#N/A</v>
      </c>
      <c r="Q110" s="12" t="e">
        <f>HLOOKUP(Q$1,program!$E110:$J111,2,FALSE)</f>
        <v>#N/A</v>
      </c>
      <c r="R110" s="12" t="e">
        <f>HLOOKUP(R$1,program!$E110:$J111,2,FALSE)</f>
        <v>#N/A</v>
      </c>
      <c r="S110" s="12" t="e">
        <f>HLOOKUP(S$1,program!$E110:$J111,2,FALSE)</f>
        <v>#N/A</v>
      </c>
      <c r="T110" s="12" t="e">
        <f>HLOOKUP(T$1,program!$E110:$J111,2,FALSE)</f>
        <v>#N/A</v>
      </c>
      <c r="U110" s="12" t="e">
        <f>HLOOKUP(U$1,program!$E110:$J111,2,FALSE)</f>
        <v>#N/A</v>
      </c>
      <c r="V110" s="12" t="e">
        <f>HLOOKUP(V$1,program!$E110:$J111,2,FALSE)</f>
        <v>#N/A</v>
      </c>
      <c r="W110" s="12" t="e">
        <f>HLOOKUP(W$1,program!$E110:$J111,2,FALSE)</f>
        <v>#N/A</v>
      </c>
      <c r="X110" s="1"/>
      <c r="Y110" s="1"/>
      <c r="Z110" s="1"/>
    </row>
    <row r="112" spans="1:26" ht="15.75" customHeight="1" x14ac:dyDescent="0.2">
      <c r="A112" s="178">
        <f>Ders_Programı!A113</f>
        <v>44672</v>
      </c>
      <c r="B112" s="2">
        <v>1</v>
      </c>
      <c r="C112" s="3">
        <v>0.375</v>
      </c>
      <c r="D112" s="12" t="e">
        <f>HLOOKUP(D$1,program!$E112:$J113,2,FALSE)</f>
        <v>#N/A</v>
      </c>
      <c r="E112" s="12" t="e">
        <f>HLOOKUP(E$1,program!$E112:$J113,2,FALSE)</f>
        <v>#N/A</v>
      </c>
      <c r="F112" s="12" t="e">
        <f>HLOOKUP(F$1,program!$E112:$J113,2,FALSE)</f>
        <v>#N/A</v>
      </c>
      <c r="G112" s="12" t="e">
        <f>HLOOKUP(G$1,program!$E112:$J113,2,FALSE)</f>
        <v>#N/A</v>
      </c>
      <c r="H112" s="12" t="e">
        <f>HLOOKUP(H$1,program!$E112:$J113,2,FALSE)</f>
        <v>#N/A</v>
      </c>
      <c r="I112" s="12" t="e">
        <f>HLOOKUP(I$1,program!$E112:$J113,2,FALSE)</f>
        <v>#N/A</v>
      </c>
      <c r="J112" s="12" t="e">
        <f>HLOOKUP(J$1,program!$E112:$J113,2,FALSE)</f>
        <v>#N/A</v>
      </c>
      <c r="K112" s="12" t="e">
        <f>HLOOKUP(K$1,program!$E112:$J113,2,FALSE)</f>
        <v>#N/A</v>
      </c>
      <c r="L112" s="12" t="e">
        <f>HLOOKUP(L$1,program!$E112:$J113,2,FALSE)</f>
        <v>#N/A</v>
      </c>
      <c r="M112" s="12" t="e">
        <f>HLOOKUP(M$1,program!$E112:$J113,2,FALSE)</f>
        <v>#N/A</v>
      </c>
      <c r="N112" s="12" t="e">
        <f>HLOOKUP(N$1,program!$E112:$J113,2,FALSE)</f>
        <v>#N/A</v>
      </c>
      <c r="O112" s="12" t="e">
        <f>HLOOKUP(O$1,program!$E112:$J113,2,FALSE)</f>
        <v>#N/A</v>
      </c>
      <c r="P112" s="12" t="e">
        <f>HLOOKUP(P$1,program!$E112:$J113,2,FALSE)</f>
        <v>#N/A</v>
      </c>
      <c r="Q112" s="12" t="e">
        <f>HLOOKUP(Q$1,program!$E112:$J113,2,FALSE)</f>
        <v>#N/A</v>
      </c>
      <c r="R112" s="12" t="e">
        <f>HLOOKUP(R$1,program!$E112:$J113,2,FALSE)</f>
        <v>#N/A</v>
      </c>
      <c r="S112" s="12" t="e">
        <f>HLOOKUP(S$1,program!$E112:$J113,2,FALSE)</f>
        <v>#N/A</v>
      </c>
      <c r="T112" s="12" t="e">
        <f>HLOOKUP(T$1,program!$E112:$J113,2,FALSE)</f>
        <v>#N/A</v>
      </c>
      <c r="U112" s="12" t="e">
        <f>HLOOKUP(U$1,program!$E112:$J113,2,FALSE)</f>
        <v>#N/A</v>
      </c>
      <c r="V112" s="12" t="e">
        <f>HLOOKUP(V$1,program!$E112:$J113,2,FALSE)</f>
        <v>#N/A</v>
      </c>
      <c r="W112" s="12" t="e">
        <f>HLOOKUP(W$1,program!$E112:$J113,2,FALSE)</f>
        <v>#N/A</v>
      </c>
      <c r="X112" s="1"/>
      <c r="Y112" s="1"/>
      <c r="Z112" s="1"/>
    </row>
    <row r="113" spans="1:26" ht="15.75" customHeight="1" x14ac:dyDescent="0.2">
      <c r="A113" s="179"/>
      <c r="B113" s="2"/>
      <c r="C113" s="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"/>
      <c r="Y113" s="1"/>
      <c r="Z113" s="1"/>
    </row>
    <row r="114" spans="1:26" ht="15.75" customHeight="1" x14ac:dyDescent="0.2">
      <c r="A114" s="179"/>
      <c r="B114" s="4">
        <v>2</v>
      </c>
      <c r="C114" s="5">
        <v>0.41666666666666669</v>
      </c>
      <c r="D114" s="12" t="e">
        <f>HLOOKUP(D$1,program!$E114:$J115,2,FALSE)</f>
        <v>#N/A</v>
      </c>
      <c r="E114" s="12" t="e">
        <f>HLOOKUP(E$1,program!$E114:$J115,2,FALSE)</f>
        <v>#N/A</v>
      </c>
      <c r="F114" s="12" t="e">
        <f>HLOOKUP(F$1,program!$E114:$J115,2,FALSE)</f>
        <v>#N/A</v>
      </c>
      <c r="G114" s="12" t="e">
        <f>HLOOKUP(G$1,program!$E114:$J115,2,FALSE)</f>
        <v>#N/A</v>
      </c>
      <c r="H114" s="12" t="e">
        <f>HLOOKUP(H$1,program!$E114:$J115,2,FALSE)</f>
        <v>#N/A</v>
      </c>
      <c r="I114" s="12" t="e">
        <f>HLOOKUP(I$1,program!$E114:$J115,2,FALSE)</f>
        <v>#N/A</v>
      </c>
      <c r="J114" s="12" t="e">
        <f>HLOOKUP(J$1,program!$E114:$J115,2,FALSE)</f>
        <v>#N/A</v>
      </c>
      <c r="K114" s="12" t="e">
        <f>HLOOKUP(K$1,program!$E114:$J115,2,FALSE)</f>
        <v>#N/A</v>
      </c>
      <c r="L114" s="12" t="e">
        <f>HLOOKUP(L$1,program!$E114:$J115,2,FALSE)</f>
        <v>#N/A</v>
      </c>
      <c r="M114" s="12" t="e">
        <f>HLOOKUP(M$1,program!$E114:$J115,2,FALSE)</f>
        <v>#N/A</v>
      </c>
      <c r="N114" s="12" t="e">
        <f>HLOOKUP(N$1,program!$E114:$J115,2,FALSE)</f>
        <v>#N/A</v>
      </c>
      <c r="O114" s="12" t="e">
        <f>HLOOKUP(O$1,program!$E114:$J115,2,FALSE)</f>
        <v>#N/A</v>
      </c>
      <c r="P114" s="12" t="e">
        <f>HLOOKUP(P$1,program!$E114:$J115,2,FALSE)</f>
        <v>#N/A</v>
      </c>
      <c r="Q114" s="12" t="e">
        <f>HLOOKUP(Q$1,program!$E114:$J115,2,FALSE)</f>
        <v>#N/A</v>
      </c>
      <c r="R114" s="12" t="e">
        <f>HLOOKUP(R$1,program!$E114:$J115,2,FALSE)</f>
        <v>#N/A</v>
      </c>
      <c r="S114" s="12" t="e">
        <f>HLOOKUP(S$1,program!$E114:$J115,2,FALSE)</f>
        <v>#N/A</v>
      </c>
      <c r="T114" s="12" t="e">
        <f>HLOOKUP(T$1,program!$E114:$J115,2,FALSE)</f>
        <v>#N/A</v>
      </c>
      <c r="U114" s="12" t="e">
        <f>HLOOKUP(U$1,program!$E114:$J115,2,FALSE)</f>
        <v>#N/A</v>
      </c>
      <c r="V114" s="12" t="e">
        <f>HLOOKUP(V$1,program!$E114:$J115,2,FALSE)</f>
        <v>#N/A</v>
      </c>
      <c r="W114" s="12" t="e">
        <f>HLOOKUP(W$1,program!$E114:$J115,2,FALSE)</f>
        <v>#N/A</v>
      </c>
      <c r="X114" s="1"/>
      <c r="Y114" s="1"/>
      <c r="Z114" s="1"/>
    </row>
    <row r="115" spans="1:26" ht="15.75" customHeight="1" x14ac:dyDescent="0.2">
      <c r="A115" s="179"/>
      <c r="B115" s="4"/>
      <c r="C115" s="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"/>
      <c r="Y115" s="1"/>
      <c r="Z115" s="1"/>
    </row>
    <row r="116" spans="1:26" ht="15.75" customHeight="1" x14ac:dyDescent="0.2">
      <c r="A116" s="179"/>
      <c r="B116" s="4">
        <v>3</v>
      </c>
      <c r="C116" s="5">
        <v>0.45833333333333331</v>
      </c>
      <c r="D116" s="12" t="e">
        <f>HLOOKUP(D$1,program!$E116:$J117,2,FALSE)</f>
        <v>#N/A</v>
      </c>
      <c r="E116" s="12" t="e">
        <f>HLOOKUP(E$1,program!$E116:$J117,2,FALSE)</f>
        <v>#N/A</v>
      </c>
      <c r="F116" s="12" t="e">
        <f>HLOOKUP(F$1,program!$E116:$J117,2,FALSE)</f>
        <v>#N/A</v>
      </c>
      <c r="G116" s="12" t="e">
        <f>HLOOKUP(G$1,program!$E116:$J117,2,FALSE)</f>
        <v>#N/A</v>
      </c>
      <c r="H116" s="12" t="e">
        <f>HLOOKUP(H$1,program!$E116:$J117,2,FALSE)</f>
        <v>#N/A</v>
      </c>
      <c r="I116" s="12" t="e">
        <f>HLOOKUP(I$1,program!$E116:$J117,2,FALSE)</f>
        <v>#N/A</v>
      </c>
      <c r="J116" s="12" t="e">
        <f>HLOOKUP(J$1,program!$E116:$J117,2,FALSE)</f>
        <v>#N/A</v>
      </c>
      <c r="K116" s="12" t="e">
        <f>HLOOKUP(K$1,program!$E116:$J117,2,FALSE)</f>
        <v>#N/A</v>
      </c>
      <c r="L116" s="12" t="e">
        <f>HLOOKUP(L$1,program!$E116:$J117,2,FALSE)</f>
        <v>#N/A</v>
      </c>
      <c r="M116" s="12" t="e">
        <f>HLOOKUP(M$1,program!$E116:$J117,2,FALSE)</f>
        <v>#N/A</v>
      </c>
      <c r="N116" s="12" t="e">
        <f>HLOOKUP(N$1,program!$E116:$J117,2,FALSE)</f>
        <v>#N/A</v>
      </c>
      <c r="O116" s="12" t="e">
        <f>HLOOKUP(O$1,program!$E116:$J117,2,FALSE)</f>
        <v>#N/A</v>
      </c>
      <c r="P116" s="12" t="e">
        <f>HLOOKUP(P$1,program!$E116:$J117,2,FALSE)</f>
        <v>#N/A</v>
      </c>
      <c r="Q116" s="12" t="e">
        <f>HLOOKUP(Q$1,program!$E116:$J117,2,FALSE)</f>
        <v>#N/A</v>
      </c>
      <c r="R116" s="12" t="e">
        <f>HLOOKUP(R$1,program!$E116:$J117,2,FALSE)</f>
        <v>#N/A</v>
      </c>
      <c r="S116" s="12" t="e">
        <f>HLOOKUP(S$1,program!$E116:$J117,2,FALSE)</f>
        <v>#N/A</v>
      </c>
      <c r="T116" s="12" t="e">
        <f>HLOOKUP(T$1,program!$E116:$J117,2,FALSE)</f>
        <v>#N/A</v>
      </c>
      <c r="U116" s="12" t="e">
        <f>HLOOKUP(U$1,program!$E116:$J117,2,FALSE)</f>
        <v>#N/A</v>
      </c>
      <c r="V116" s="12" t="e">
        <f>HLOOKUP(V$1,program!$E116:$J117,2,FALSE)</f>
        <v>#N/A</v>
      </c>
      <c r="W116" s="12" t="e">
        <f>HLOOKUP(W$1,program!$E116:$J117,2,FALSE)</f>
        <v>#N/A</v>
      </c>
      <c r="X116" s="1"/>
      <c r="Y116" s="1"/>
      <c r="Z116" s="1"/>
    </row>
    <row r="117" spans="1:26" ht="15.75" customHeight="1" x14ac:dyDescent="0.2">
      <c r="A117" s="179"/>
      <c r="B117" s="4"/>
      <c r="C117" s="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"/>
      <c r="Y117" s="1"/>
      <c r="Z117" s="1"/>
    </row>
    <row r="118" spans="1:26" ht="15.75" customHeight="1" x14ac:dyDescent="0.2">
      <c r="A118" s="179"/>
      <c r="B118" s="4">
        <v>4</v>
      </c>
      <c r="C118" s="5">
        <v>0.54166666666666663</v>
      </c>
      <c r="D118" s="12" t="e">
        <f>HLOOKUP(D$1,program!$E118:$J119,2,FALSE)</f>
        <v>#N/A</v>
      </c>
      <c r="E118" s="12" t="e">
        <f>HLOOKUP(E$1,program!$E118:$J119,2,FALSE)</f>
        <v>#N/A</v>
      </c>
      <c r="F118" s="12" t="e">
        <f>HLOOKUP(F$1,program!$E118:$J119,2,FALSE)</f>
        <v>#N/A</v>
      </c>
      <c r="G118" s="12" t="e">
        <f>HLOOKUP(G$1,program!$E118:$J119,2,FALSE)</f>
        <v>#N/A</v>
      </c>
      <c r="H118" s="12" t="e">
        <f>HLOOKUP(H$1,program!$E118:$J119,2,FALSE)</f>
        <v>#N/A</v>
      </c>
      <c r="I118" s="12" t="e">
        <f>HLOOKUP(I$1,program!$E118:$J119,2,FALSE)</f>
        <v>#N/A</v>
      </c>
      <c r="J118" s="12" t="e">
        <f>HLOOKUP(J$1,program!$E118:$J119,2,FALSE)</f>
        <v>#N/A</v>
      </c>
      <c r="K118" s="12" t="e">
        <f>HLOOKUP(K$1,program!$E118:$J119,2,FALSE)</f>
        <v>#N/A</v>
      </c>
      <c r="L118" s="12" t="e">
        <f>HLOOKUP(L$1,program!$E118:$J119,2,FALSE)</f>
        <v>#N/A</v>
      </c>
      <c r="M118" s="12" t="e">
        <f>HLOOKUP(M$1,program!$E118:$J119,2,FALSE)</f>
        <v>#N/A</v>
      </c>
      <c r="N118" s="12" t="e">
        <f>HLOOKUP(N$1,program!$E118:$J119,2,FALSE)</f>
        <v>#N/A</v>
      </c>
      <c r="O118" s="12" t="e">
        <f>HLOOKUP(O$1,program!$E118:$J119,2,FALSE)</f>
        <v>#N/A</v>
      </c>
      <c r="P118" s="12" t="e">
        <f>HLOOKUP(P$1,program!$E118:$J119,2,FALSE)</f>
        <v>#N/A</v>
      </c>
      <c r="Q118" s="12" t="e">
        <f>HLOOKUP(Q$1,program!$E118:$J119,2,FALSE)</f>
        <v>#N/A</v>
      </c>
      <c r="R118" s="12" t="e">
        <f>HLOOKUP(R$1,program!$E118:$J119,2,FALSE)</f>
        <v>#N/A</v>
      </c>
      <c r="S118" s="12" t="e">
        <f>HLOOKUP(S$1,program!$E118:$J119,2,FALSE)</f>
        <v>#N/A</v>
      </c>
      <c r="T118" s="12" t="e">
        <f>HLOOKUP(T$1,program!$E118:$J119,2,FALSE)</f>
        <v>#N/A</v>
      </c>
      <c r="U118" s="12" t="e">
        <f>HLOOKUP(U$1,program!$E118:$J119,2,FALSE)</f>
        <v>#N/A</v>
      </c>
      <c r="V118" s="12" t="e">
        <f>HLOOKUP(V$1,program!$E118:$J119,2,FALSE)</f>
        <v>#N/A</v>
      </c>
      <c r="W118" s="12" t="e">
        <f>HLOOKUP(W$1,program!$E118:$J119,2,FALSE)</f>
        <v>#N/A</v>
      </c>
      <c r="X118" s="1"/>
      <c r="Y118" s="1"/>
      <c r="Z118" s="1"/>
    </row>
    <row r="119" spans="1:26" ht="15.75" customHeight="1" x14ac:dyDescent="0.2">
      <c r="A119" s="179"/>
      <c r="B119" s="4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"/>
      <c r="Y119" s="1"/>
      <c r="Z119" s="1"/>
    </row>
    <row r="120" spans="1:26" ht="15.75" customHeight="1" x14ac:dyDescent="0.2">
      <c r="A120" s="179"/>
      <c r="B120" s="4">
        <v>5</v>
      </c>
      <c r="C120" s="6">
        <v>0.58333333333333337</v>
      </c>
      <c r="D120" s="12" t="e">
        <f>HLOOKUP(D$1,program!$E120:$J121,2,FALSE)</f>
        <v>#N/A</v>
      </c>
      <c r="E120" s="12" t="e">
        <f>HLOOKUP(E$1,program!$E120:$J121,2,FALSE)</f>
        <v>#N/A</v>
      </c>
      <c r="F120" s="12" t="e">
        <f>HLOOKUP(F$1,program!$E120:$J121,2,FALSE)</f>
        <v>#N/A</v>
      </c>
      <c r="G120" s="12" t="e">
        <f>HLOOKUP(G$1,program!$E120:$J121,2,FALSE)</f>
        <v>#N/A</v>
      </c>
      <c r="H120" s="12" t="e">
        <f>HLOOKUP(H$1,program!$E120:$J121,2,FALSE)</f>
        <v>#N/A</v>
      </c>
      <c r="I120" s="12" t="e">
        <f>HLOOKUP(I$1,program!$E120:$J121,2,FALSE)</f>
        <v>#N/A</v>
      </c>
      <c r="J120" s="12" t="e">
        <f>HLOOKUP(J$1,program!$E120:$J121,2,FALSE)</f>
        <v>#N/A</v>
      </c>
      <c r="K120" s="12" t="e">
        <f>HLOOKUP(K$1,program!$E120:$J121,2,FALSE)</f>
        <v>#N/A</v>
      </c>
      <c r="L120" s="12" t="e">
        <f>HLOOKUP(L$1,program!$E120:$J121,2,FALSE)</f>
        <v>#N/A</v>
      </c>
      <c r="M120" s="12" t="e">
        <f>HLOOKUP(M$1,program!$E120:$J121,2,FALSE)</f>
        <v>#N/A</v>
      </c>
      <c r="N120" s="12" t="e">
        <f>HLOOKUP(N$1,program!$E120:$J121,2,FALSE)</f>
        <v>#N/A</v>
      </c>
      <c r="O120" s="12" t="e">
        <f>HLOOKUP(O$1,program!$E120:$J121,2,FALSE)</f>
        <v>#N/A</v>
      </c>
      <c r="P120" s="12" t="e">
        <f>HLOOKUP(P$1,program!$E120:$J121,2,FALSE)</f>
        <v>#N/A</v>
      </c>
      <c r="Q120" s="12" t="e">
        <f>HLOOKUP(Q$1,program!$E120:$J121,2,FALSE)</f>
        <v>#N/A</v>
      </c>
      <c r="R120" s="12" t="e">
        <f>HLOOKUP(R$1,program!$E120:$J121,2,FALSE)</f>
        <v>#N/A</v>
      </c>
      <c r="S120" s="12" t="e">
        <f>HLOOKUP(S$1,program!$E120:$J121,2,FALSE)</f>
        <v>#N/A</v>
      </c>
      <c r="T120" s="12" t="e">
        <f>HLOOKUP(T$1,program!$E120:$J121,2,FALSE)</f>
        <v>#N/A</v>
      </c>
      <c r="U120" s="12" t="e">
        <f>HLOOKUP(U$1,program!$E120:$J121,2,FALSE)</f>
        <v>#N/A</v>
      </c>
      <c r="V120" s="12" t="e">
        <f>HLOOKUP(V$1,program!$E120:$J121,2,FALSE)</f>
        <v>#N/A</v>
      </c>
      <c r="W120" s="12" t="e">
        <f>HLOOKUP(W$1,program!$E120:$J121,2,FALSE)</f>
        <v>#N/A</v>
      </c>
      <c r="X120" s="1"/>
      <c r="Y120" s="1"/>
      <c r="Z120" s="1"/>
    </row>
    <row r="121" spans="1:26" ht="15.75" customHeight="1" x14ac:dyDescent="0.2">
      <c r="A121" s="179"/>
      <c r="B121" s="4"/>
      <c r="C121" s="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"/>
      <c r="Y121" s="1"/>
      <c r="Z121" s="1"/>
    </row>
    <row r="122" spans="1:26" ht="15.75" customHeight="1" x14ac:dyDescent="0.2">
      <c r="A122" s="179"/>
      <c r="B122" s="4">
        <v>6</v>
      </c>
      <c r="C122" s="6">
        <v>0.625</v>
      </c>
      <c r="D122" s="12" t="e">
        <f>HLOOKUP(D$1,program!$E122:$J123,2,FALSE)</f>
        <v>#N/A</v>
      </c>
      <c r="E122" s="12" t="e">
        <f>HLOOKUP(E$1,program!$E122:$J123,2,FALSE)</f>
        <v>#N/A</v>
      </c>
      <c r="F122" s="12" t="e">
        <f>HLOOKUP(F$1,program!$E122:$J123,2,FALSE)</f>
        <v>#N/A</v>
      </c>
      <c r="G122" s="12" t="e">
        <f>HLOOKUP(G$1,program!$E122:$J123,2,FALSE)</f>
        <v>#N/A</v>
      </c>
      <c r="H122" s="12" t="e">
        <f>HLOOKUP(H$1,program!$E122:$J123,2,FALSE)</f>
        <v>#N/A</v>
      </c>
      <c r="I122" s="12" t="e">
        <f>HLOOKUP(I$1,program!$E122:$J123,2,FALSE)</f>
        <v>#N/A</v>
      </c>
      <c r="J122" s="12" t="e">
        <f>HLOOKUP(J$1,program!$E122:$J123,2,FALSE)</f>
        <v>#N/A</v>
      </c>
      <c r="K122" s="12" t="e">
        <f>HLOOKUP(K$1,program!$E122:$J123,2,FALSE)</f>
        <v>#N/A</v>
      </c>
      <c r="L122" s="12" t="e">
        <f>HLOOKUP(L$1,program!$E122:$J123,2,FALSE)</f>
        <v>#N/A</v>
      </c>
      <c r="M122" s="12" t="e">
        <f>HLOOKUP(M$1,program!$E122:$J123,2,FALSE)</f>
        <v>#N/A</v>
      </c>
      <c r="N122" s="12" t="e">
        <f>HLOOKUP(N$1,program!$E122:$J123,2,FALSE)</f>
        <v>#N/A</v>
      </c>
      <c r="O122" s="12" t="e">
        <f>HLOOKUP(O$1,program!$E122:$J123,2,FALSE)</f>
        <v>#N/A</v>
      </c>
      <c r="P122" s="12" t="e">
        <f>HLOOKUP(P$1,program!$E122:$J123,2,FALSE)</f>
        <v>#N/A</v>
      </c>
      <c r="Q122" s="12" t="e">
        <f>HLOOKUP(Q$1,program!$E122:$J123,2,FALSE)</f>
        <v>#N/A</v>
      </c>
      <c r="R122" s="12" t="e">
        <f>HLOOKUP(R$1,program!$E122:$J123,2,FALSE)</f>
        <v>#N/A</v>
      </c>
      <c r="S122" s="12" t="e">
        <f>HLOOKUP(S$1,program!$E122:$J123,2,FALSE)</f>
        <v>#N/A</v>
      </c>
      <c r="T122" s="12" t="e">
        <f>HLOOKUP(T$1,program!$E122:$J123,2,FALSE)</f>
        <v>#N/A</v>
      </c>
      <c r="U122" s="12" t="e">
        <f>HLOOKUP(U$1,program!$E122:$J123,2,FALSE)</f>
        <v>#N/A</v>
      </c>
      <c r="V122" s="12" t="e">
        <f>HLOOKUP(V$1,program!$E122:$J123,2,FALSE)</f>
        <v>#N/A</v>
      </c>
      <c r="W122" s="12" t="e">
        <f>HLOOKUP(W$1,program!$E122:$J123,2,FALSE)</f>
        <v>#N/A</v>
      </c>
      <c r="X122" s="1"/>
      <c r="Y122" s="1"/>
      <c r="Z122" s="1"/>
    </row>
    <row r="123" spans="1:26" ht="15.75" customHeight="1" x14ac:dyDescent="0.2">
      <c r="A123" s="179"/>
      <c r="B123" s="4"/>
      <c r="C123" s="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"/>
      <c r="Y123" s="1"/>
      <c r="Z123" s="1"/>
    </row>
    <row r="124" spans="1:26" ht="15.75" customHeight="1" x14ac:dyDescent="0.2">
      <c r="A124" s="179"/>
      <c r="B124" s="4">
        <v>7</v>
      </c>
      <c r="C124" s="6">
        <v>0.66666666666666663</v>
      </c>
      <c r="D124" s="12" t="e">
        <f>HLOOKUP(D$1,program!$E124:$J125,2,FALSE)</f>
        <v>#N/A</v>
      </c>
      <c r="E124" s="12" t="e">
        <f>HLOOKUP(E$1,program!$E124:$J125,2,FALSE)</f>
        <v>#N/A</v>
      </c>
      <c r="F124" s="12" t="e">
        <f>HLOOKUP(F$1,program!$E124:$J125,2,FALSE)</f>
        <v>#N/A</v>
      </c>
      <c r="G124" s="12" t="e">
        <f>HLOOKUP(G$1,program!$E124:$J125,2,FALSE)</f>
        <v>#N/A</v>
      </c>
      <c r="H124" s="12" t="e">
        <f>HLOOKUP(H$1,program!$E124:$J125,2,FALSE)</f>
        <v>#N/A</v>
      </c>
      <c r="I124" s="12" t="e">
        <f>HLOOKUP(I$1,program!$E124:$J125,2,FALSE)</f>
        <v>#N/A</v>
      </c>
      <c r="J124" s="12" t="e">
        <f>HLOOKUP(J$1,program!$E124:$J125,2,FALSE)</f>
        <v>#N/A</v>
      </c>
      <c r="K124" s="12" t="e">
        <f>HLOOKUP(K$1,program!$E124:$J125,2,FALSE)</f>
        <v>#N/A</v>
      </c>
      <c r="L124" s="12" t="e">
        <f>HLOOKUP(L$1,program!$E124:$J125,2,FALSE)</f>
        <v>#N/A</v>
      </c>
      <c r="M124" s="12" t="e">
        <f>HLOOKUP(M$1,program!$E124:$J125,2,FALSE)</f>
        <v>#N/A</v>
      </c>
      <c r="N124" s="12" t="e">
        <f>HLOOKUP(N$1,program!$E124:$J125,2,FALSE)</f>
        <v>#N/A</v>
      </c>
      <c r="O124" s="12" t="e">
        <f>HLOOKUP(O$1,program!$E124:$J125,2,FALSE)</f>
        <v>#N/A</v>
      </c>
      <c r="P124" s="12" t="e">
        <f>HLOOKUP(P$1,program!$E124:$J125,2,FALSE)</f>
        <v>#N/A</v>
      </c>
      <c r="Q124" s="12" t="e">
        <f>HLOOKUP(Q$1,program!$E124:$J125,2,FALSE)</f>
        <v>#N/A</v>
      </c>
      <c r="R124" s="12" t="e">
        <f>HLOOKUP(R$1,program!$E124:$J125,2,FALSE)</f>
        <v>#N/A</v>
      </c>
      <c r="S124" s="12" t="e">
        <f>HLOOKUP(S$1,program!$E124:$J125,2,FALSE)</f>
        <v>#N/A</v>
      </c>
      <c r="T124" s="12" t="e">
        <f>HLOOKUP(T$1,program!$E124:$J125,2,FALSE)</f>
        <v>#N/A</v>
      </c>
      <c r="U124" s="12" t="e">
        <f>HLOOKUP(U$1,program!$E124:$J125,2,FALSE)</f>
        <v>#N/A</v>
      </c>
      <c r="V124" s="12" t="e">
        <f>HLOOKUP(V$1,program!$E124:$J125,2,FALSE)</f>
        <v>#N/A</v>
      </c>
      <c r="W124" s="12" t="e">
        <f>HLOOKUP(W$1,program!$E124:$J125,2,FALSE)</f>
        <v>#N/A</v>
      </c>
      <c r="X124" s="1"/>
      <c r="Y124" s="1"/>
      <c r="Z124" s="1"/>
    </row>
    <row r="125" spans="1:26" ht="15.75" customHeight="1" x14ac:dyDescent="0.2">
      <c r="A125" s="179"/>
      <c r="B125" s="4"/>
      <c r="C125" s="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"/>
      <c r="Y125" s="1"/>
      <c r="Z125" s="1"/>
    </row>
    <row r="126" spans="1:26" ht="15.75" customHeight="1" x14ac:dyDescent="0.2">
      <c r="A126" s="179"/>
      <c r="B126" s="4">
        <v>8</v>
      </c>
      <c r="C126" s="6">
        <v>0.70833333333333337</v>
      </c>
      <c r="D126" s="12" t="e">
        <f>HLOOKUP(D$1,program!$E126:$J127,2,FALSE)</f>
        <v>#N/A</v>
      </c>
      <c r="E126" s="12" t="e">
        <f>HLOOKUP(E$1,program!$E126:$J127,2,FALSE)</f>
        <v>#N/A</v>
      </c>
      <c r="F126" s="12" t="e">
        <f>HLOOKUP(F$1,program!$E126:$J127,2,FALSE)</f>
        <v>#N/A</v>
      </c>
      <c r="G126" s="12" t="e">
        <f>HLOOKUP(G$1,program!$E126:$J127,2,FALSE)</f>
        <v>#N/A</v>
      </c>
      <c r="H126" s="12" t="e">
        <f>HLOOKUP(H$1,program!$E126:$J127,2,FALSE)</f>
        <v>#N/A</v>
      </c>
      <c r="I126" s="12" t="e">
        <f>HLOOKUP(I$1,program!$E126:$J127,2,FALSE)</f>
        <v>#N/A</v>
      </c>
      <c r="J126" s="12" t="e">
        <f>HLOOKUP(J$1,program!$E126:$J127,2,FALSE)</f>
        <v>#N/A</v>
      </c>
      <c r="K126" s="12" t="e">
        <f>HLOOKUP(K$1,program!$E126:$J127,2,FALSE)</f>
        <v>#N/A</v>
      </c>
      <c r="L126" s="12" t="e">
        <f>HLOOKUP(L$1,program!$E126:$J127,2,FALSE)</f>
        <v>#N/A</v>
      </c>
      <c r="M126" s="12" t="e">
        <f>HLOOKUP(M$1,program!$E126:$J127,2,FALSE)</f>
        <v>#N/A</v>
      </c>
      <c r="N126" s="12" t="e">
        <f>HLOOKUP(N$1,program!$E126:$J127,2,FALSE)</f>
        <v>#N/A</v>
      </c>
      <c r="O126" s="12" t="e">
        <f>HLOOKUP(O$1,program!$E126:$J127,2,FALSE)</f>
        <v>#N/A</v>
      </c>
      <c r="P126" s="12" t="e">
        <f>HLOOKUP(P$1,program!$E126:$J127,2,FALSE)</f>
        <v>#N/A</v>
      </c>
      <c r="Q126" s="12" t="e">
        <f>HLOOKUP(Q$1,program!$E126:$J127,2,FALSE)</f>
        <v>#N/A</v>
      </c>
      <c r="R126" s="12" t="e">
        <f>HLOOKUP(R$1,program!$E126:$J127,2,FALSE)</f>
        <v>#N/A</v>
      </c>
      <c r="S126" s="12" t="e">
        <f>HLOOKUP(S$1,program!$E126:$J127,2,FALSE)</f>
        <v>#N/A</v>
      </c>
      <c r="T126" s="12" t="e">
        <f>HLOOKUP(T$1,program!$E126:$J127,2,FALSE)</f>
        <v>#N/A</v>
      </c>
      <c r="U126" s="12" t="e">
        <f>HLOOKUP(U$1,program!$E126:$J127,2,FALSE)</f>
        <v>#N/A</v>
      </c>
      <c r="V126" s="12" t="e">
        <f>HLOOKUP(V$1,program!$E126:$J127,2,FALSE)</f>
        <v>#N/A</v>
      </c>
      <c r="W126" s="12" t="e">
        <f>HLOOKUP(W$1,program!$E126:$J127,2,FALSE)</f>
        <v>#N/A</v>
      </c>
      <c r="X126" s="1"/>
      <c r="Y126" s="1"/>
      <c r="Z126" s="1"/>
    </row>
    <row r="127" spans="1:26" ht="15.75" customHeight="1" x14ac:dyDescent="0.2">
      <c r="A127" s="179"/>
      <c r="B127" s="7"/>
      <c r="C127" s="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"/>
      <c r="Y127" s="1"/>
      <c r="Z127" s="1"/>
    </row>
    <row r="128" spans="1:26" ht="15.75" customHeight="1" x14ac:dyDescent="0.2">
      <c r="A128" s="179"/>
      <c r="B128" s="7">
        <v>9</v>
      </c>
      <c r="C128" s="8">
        <v>0.75</v>
      </c>
      <c r="D128" s="12" t="e">
        <f>HLOOKUP(D$1,program!$E128:$J129,2,FALSE)</f>
        <v>#N/A</v>
      </c>
      <c r="E128" s="12" t="e">
        <f>HLOOKUP(E$1,program!$E128:$J129,2,FALSE)</f>
        <v>#N/A</v>
      </c>
      <c r="F128" s="12" t="e">
        <f>HLOOKUP(F$1,program!$E128:$J129,2,FALSE)</f>
        <v>#N/A</v>
      </c>
      <c r="G128" s="12" t="e">
        <f>HLOOKUP(G$1,program!$E128:$J129,2,FALSE)</f>
        <v>#N/A</v>
      </c>
      <c r="H128" s="12" t="e">
        <f>HLOOKUP(H$1,program!$E128:$J129,2,FALSE)</f>
        <v>#N/A</v>
      </c>
      <c r="I128" s="12" t="e">
        <f>HLOOKUP(I$1,program!$E128:$J129,2,FALSE)</f>
        <v>#N/A</v>
      </c>
      <c r="J128" s="12" t="e">
        <f>HLOOKUP(J$1,program!$E128:$J129,2,FALSE)</f>
        <v>#N/A</v>
      </c>
      <c r="K128" s="12" t="e">
        <f>HLOOKUP(K$1,program!$E128:$J129,2,FALSE)</f>
        <v>#N/A</v>
      </c>
      <c r="L128" s="12" t="e">
        <f>HLOOKUP(L$1,program!$E128:$J129,2,FALSE)</f>
        <v>#N/A</v>
      </c>
      <c r="M128" s="12" t="e">
        <f>HLOOKUP(M$1,program!$E128:$J129,2,FALSE)</f>
        <v>#N/A</v>
      </c>
      <c r="N128" s="12" t="e">
        <f>HLOOKUP(N$1,program!$E128:$J129,2,FALSE)</f>
        <v>#N/A</v>
      </c>
      <c r="O128" s="12" t="e">
        <f>HLOOKUP(O$1,program!$E128:$J129,2,FALSE)</f>
        <v>#N/A</v>
      </c>
      <c r="P128" s="12" t="e">
        <f>HLOOKUP(P$1,program!$E128:$J129,2,FALSE)</f>
        <v>#N/A</v>
      </c>
      <c r="Q128" s="12" t="e">
        <f>HLOOKUP(Q$1,program!$E128:$J129,2,FALSE)</f>
        <v>#N/A</v>
      </c>
      <c r="R128" s="12" t="e">
        <f>HLOOKUP(R$1,program!$E128:$J129,2,FALSE)</f>
        <v>#N/A</v>
      </c>
      <c r="S128" s="12" t="e">
        <f>HLOOKUP(S$1,program!$E128:$J129,2,FALSE)</f>
        <v>#N/A</v>
      </c>
      <c r="T128" s="12" t="e">
        <f>HLOOKUP(T$1,program!$E128:$J129,2,FALSE)</f>
        <v>#N/A</v>
      </c>
      <c r="U128" s="12" t="e">
        <f>HLOOKUP(U$1,program!$E128:$J129,2,FALSE)</f>
        <v>#N/A</v>
      </c>
      <c r="V128" s="12" t="e">
        <f>HLOOKUP(V$1,program!$E128:$J129,2,FALSE)</f>
        <v>#N/A</v>
      </c>
      <c r="W128" s="12" t="e">
        <f>HLOOKUP(W$1,program!$E128:$J129,2,FALSE)</f>
        <v>#N/A</v>
      </c>
      <c r="X128" s="1"/>
      <c r="Y128" s="1"/>
      <c r="Z128" s="1"/>
    </row>
    <row r="129" spans="1:26" ht="15.75" customHeight="1" x14ac:dyDescent="0.2">
      <c r="A129" s="179"/>
      <c r="B129" s="7"/>
      <c r="C129" s="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"/>
      <c r="Y129" s="1"/>
      <c r="Z129" s="1"/>
    </row>
    <row r="130" spans="1:26" ht="15.75" customHeight="1" x14ac:dyDescent="0.2">
      <c r="A130" s="179"/>
      <c r="B130" s="7">
        <v>10</v>
      </c>
      <c r="C130" s="8">
        <v>0.79166666666666663</v>
      </c>
      <c r="D130" s="12" t="e">
        <f>HLOOKUP(D$1,program!$E130:$J131,2,FALSE)</f>
        <v>#N/A</v>
      </c>
      <c r="E130" s="12" t="e">
        <f>HLOOKUP(E$1,program!$E130:$J131,2,FALSE)</f>
        <v>#N/A</v>
      </c>
      <c r="F130" s="12" t="e">
        <f>HLOOKUP(F$1,program!$E130:$J131,2,FALSE)</f>
        <v>#N/A</v>
      </c>
      <c r="G130" s="12" t="e">
        <f>HLOOKUP(G$1,program!$E130:$J131,2,FALSE)</f>
        <v>#N/A</v>
      </c>
      <c r="H130" s="12" t="e">
        <f>HLOOKUP(H$1,program!$E130:$J131,2,FALSE)</f>
        <v>#N/A</v>
      </c>
      <c r="I130" s="12" t="e">
        <f>HLOOKUP(I$1,program!$E130:$J131,2,FALSE)</f>
        <v>#N/A</v>
      </c>
      <c r="J130" s="12" t="e">
        <f>HLOOKUP(J$1,program!$E130:$J131,2,FALSE)</f>
        <v>#N/A</v>
      </c>
      <c r="K130" s="12" t="e">
        <f>HLOOKUP(K$1,program!$E130:$J131,2,FALSE)</f>
        <v>#N/A</v>
      </c>
      <c r="L130" s="12" t="e">
        <f>HLOOKUP(L$1,program!$E130:$J131,2,FALSE)</f>
        <v>#N/A</v>
      </c>
      <c r="M130" s="12" t="e">
        <f>HLOOKUP(M$1,program!$E130:$J131,2,FALSE)</f>
        <v>#N/A</v>
      </c>
      <c r="N130" s="12" t="e">
        <f>HLOOKUP(N$1,program!$E130:$J131,2,FALSE)</f>
        <v>#N/A</v>
      </c>
      <c r="O130" s="12" t="e">
        <f>HLOOKUP(O$1,program!$E130:$J131,2,FALSE)</f>
        <v>#N/A</v>
      </c>
      <c r="P130" s="12" t="e">
        <f>HLOOKUP(P$1,program!$E130:$J131,2,FALSE)</f>
        <v>#N/A</v>
      </c>
      <c r="Q130" s="12" t="e">
        <f>HLOOKUP(Q$1,program!$E130:$J131,2,FALSE)</f>
        <v>#N/A</v>
      </c>
      <c r="R130" s="12" t="e">
        <f>HLOOKUP(R$1,program!$E130:$J131,2,FALSE)</f>
        <v>#N/A</v>
      </c>
      <c r="S130" s="12" t="e">
        <f>HLOOKUP(S$1,program!$E130:$J131,2,FALSE)</f>
        <v>#N/A</v>
      </c>
      <c r="T130" s="12" t="e">
        <f>HLOOKUP(T$1,program!$E130:$J131,2,FALSE)</f>
        <v>#N/A</v>
      </c>
      <c r="U130" s="12" t="e">
        <f>HLOOKUP(U$1,program!$E130:$J131,2,FALSE)</f>
        <v>#N/A</v>
      </c>
      <c r="V130" s="12" t="e">
        <f>HLOOKUP(V$1,program!$E130:$J131,2,FALSE)</f>
        <v>#N/A</v>
      </c>
      <c r="W130" s="12" t="e">
        <f>HLOOKUP(W$1,program!$E130:$J131,2,FALSE)</f>
        <v>#N/A</v>
      </c>
      <c r="X130" s="1"/>
      <c r="Y130" s="1"/>
      <c r="Z130" s="1"/>
    </row>
    <row r="131" spans="1:26" ht="15.75" customHeight="1" x14ac:dyDescent="0.2">
      <c r="A131" s="179"/>
      <c r="B131" s="7"/>
      <c r="C131" s="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"/>
      <c r="Y131" s="1"/>
      <c r="Z131" s="1"/>
    </row>
    <row r="132" spans="1:26" ht="15.75" customHeight="1" x14ac:dyDescent="0.2">
      <c r="A132" s="179"/>
      <c r="B132" s="9">
        <v>11</v>
      </c>
      <c r="C132" s="10">
        <v>0.83333333333333337</v>
      </c>
      <c r="D132" s="12" t="e">
        <f>HLOOKUP(D$1,program!$E132:$J133,2,FALSE)</f>
        <v>#N/A</v>
      </c>
      <c r="E132" s="12" t="e">
        <f>HLOOKUP(E$1,program!$E132:$J133,2,FALSE)</f>
        <v>#N/A</v>
      </c>
      <c r="F132" s="12" t="e">
        <f>HLOOKUP(F$1,program!$E132:$J133,2,FALSE)</f>
        <v>#N/A</v>
      </c>
      <c r="G132" s="12" t="e">
        <f>HLOOKUP(G$1,program!$E132:$J133,2,FALSE)</f>
        <v>#N/A</v>
      </c>
      <c r="H132" s="12" t="e">
        <f>HLOOKUP(H$1,program!$E132:$J133,2,FALSE)</f>
        <v>#N/A</v>
      </c>
      <c r="I132" s="12" t="e">
        <f>HLOOKUP(I$1,program!$E132:$J133,2,FALSE)</f>
        <v>#N/A</v>
      </c>
      <c r="J132" s="12" t="e">
        <f>HLOOKUP(J$1,program!$E132:$J133,2,FALSE)</f>
        <v>#N/A</v>
      </c>
      <c r="K132" s="12" t="e">
        <f>HLOOKUP(K$1,program!$E132:$J133,2,FALSE)</f>
        <v>#N/A</v>
      </c>
      <c r="L132" s="12" t="e">
        <f>HLOOKUP(L$1,program!$E132:$J133,2,FALSE)</f>
        <v>#N/A</v>
      </c>
      <c r="M132" s="12" t="e">
        <f>HLOOKUP(M$1,program!$E132:$J133,2,FALSE)</f>
        <v>#N/A</v>
      </c>
      <c r="N132" s="12" t="e">
        <f>HLOOKUP(N$1,program!$E132:$J133,2,FALSE)</f>
        <v>#N/A</v>
      </c>
      <c r="O132" s="12" t="e">
        <f>HLOOKUP(O$1,program!$E132:$J133,2,FALSE)</f>
        <v>#N/A</v>
      </c>
      <c r="P132" s="12" t="e">
        <f>HLOOKUP(P$1,program!$E132:$J133,2,FALSE)</f>
        <v>#N/A</v>
      </c>
      <c r="Q132" s="12" t="e">
        <f>HLOOKUP(Q$1,program!$E132:$J133,2,FALSE)</f>
        <v>#N/A</v>
      </c>
      <c r="R132" s="12" t="e">
        <f>HLOOKUP(R$1,program!$E132:$J133,2,FALSE)</f>
        <v>#N/A</v>
      </c>
      <c r="S132" s="12" t="e">
        <f>HLOOKUP(S$1,program!$E132:$J133,2,FALSE)</f>
        <v>#N/A</v>
      </c>
      <c r="T132" s="12" t="e">
        <f>HLOOKUP(T$1,program!$E132:$J133,2,FALSE)</f>
        <v>#N/A</v>
      </c>
      <c r="U132" s="12" t="e">
        <f>HLOOKUP(U$1,program!$E132:$J133,2,FALSE)</f>
        <v>#N/A</v>
      </c>
      <c r="V132" s="12" t="e">
        <f>HLOOKUP(V$1,program!$E132:$J133,2,FALSE)</f>
        <v>#N/A</v>
      </c>
      <c r="W132" s="12" t="e">
        <f>HLOOKUP(W$1,program!$E132:$J133,2,FALSE)</f>
        <v>#N/A</v>
      </c>
      <c r="X132" s="1"/>
      <c r="Y132" s="1"/>
      <c r="Z132" s="1"/>
    </row>
    <row r="134" spans="1:26" ht="15.75" customHeight="1" x14ac:dyDescent="0.2">
      <c r="A134" s="178">
        <f>Ders_Programı!A135</f>
        <v>44673</v>
      </c>
      <c r="B134" s="2">
        <v>1</v>
      </c>
      <c r="C134" s="3">
        <v>0.375</v>
      </c>
      <c r="D134" s="12" t="e">
        <f>HLOOKUP(D$1,program!$E134:$J135,2,FALSE)</f>
        <v>#N/A</v>
      </c>
      <c r="E134" s="12" t="e">
        <f>HLOOKUP(E$1,program!$E134:$J135,2,FALSE)</f>
        <v>#N/A</v>
      </c>
      <c r="F134" s="12" t="e">
        <f>HLOOKUP(F$1,program!$E134:$J135,2,FALSE)</f>
        <v>#N/A</v>
      </c>
      <c r="G134" s="12" t="e">
        <f>HLOOKUP(G$1,program!$E134:$J135,2,FALSE)</f>
        <v>#N/A</v>
      </c>
      <c r="H134" s="12" t="e">
        <f>HLOOKUP(H$1,program!$E134:$J135,2,FALSE)</f>
        <v>#N/A</v>
      </c>
      <c r="I134" s="12" t="e">
        <f>HLOOKUP(I$1,program!$E134:$J135,2,FALSE)</f>
        <v>#N/A</v>
      </c>
      <c r="J134" s="12" t="e">
        <f>HLOOKUP(J$1,program!$E134:$J135,2,FALSE)</f>
        <v>#N/A</v>
      </c>
      <c r="K134" s="12" t="e">
        <f>HLOOKUP(K$1,program!$E134:$J135,2,FALSE)</f>
        <v>#N/A</v>
      </c>
      <c r="L134" s="12" t="e">
        <f>HLOOKUP(L$1,program!$E134:$J135,2,FALSE)</f>
        <v>#N/A</v>
      </c>
      <c r="M134" s="12" t="e">
        <f>HLOOKUP(M$1,program!$E134:$J135,2,FALSE)</f>
        <v>#N/A</v>
      </c>
      <c r="N134" s="12" t="e">
        <f>HLOOKUP(N$1,program!$E134:$J135,2,FALSE)</f>
        <v>#N/A</v>
      </c>
      <c r="O134" s="12" t="e">
        <f>HLOOKUP(O$1,program!$E134:$J135,2,FALSE)</f>
        <v>#N/A</v>
      </c>
      <c r="P134" s="12" t="e">
        <f>HLOOKUP(P$1,program!$E134:$J135,2,FALSE)</f>
        <v>#N/A</v>
      </c>
      <c r="Q134" s="12" t="e">
        <f>HLOOKUP(Q$1,program!$E134:$J135,2,FALSE)</f>
        <v>#N/A</v>
      </c>
      <c r="R134" s="12" t="e">
        <f>HLOOKUP(R$1,program!$E134:$J135,2,FALSE)</f>
        <v>#N/A</v>
      </c>
      <c r="S134" s="12" t="e">
        <f>HLOOKUP(S$1,program!$E134:$J135,2,FALSE)</f>
        <v>#N/A</v>
      </c>
      <c r="T134" s="12" t="e">
        <f>HLOOKUP(T$1,program!$E134:$J135,2,FALSE)</f>
        <v>#N/A</v>
      </c>
      <c r="U134" s="12" t="e">
        <f>HLOOKUP(U$1,program!$E134:$J135,2,FALSE)</f>
        <v>#N/A</v>
      </c>
      <c r="V134" s="12" t="e">
        <f>HLOOKUP(V$1,program!$E134:$J135,2,FALSE)</f>
        <v>#N/A</v>
      </c>
      <c r="W134" s="12" t="e">
        <f>HLOOKUP(W$1,program!$E134:$J135,2,FALSE)</f>
        <v>#N/A</v>
      </c>
      <c r="X134" s="1"/>
      <c r="Y134" s="1"/>
      <c r="Z134" s="1"/>
    </row>
    <row r="135" spans="1:26" ht="15.75" customHeight="1" x14ac:dyDescent="0.2">
      <c r="A135" s="179"/>
      <c r="B135" s="2"/>
      <c r="C135" s="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"/>
      <c r="Y135" s="1"/>
      <c r="Z135" s="1"/>
    </row>
    <row r="136" spans="1:26" ht="15.75" customHeight="1" x14ac:dyDescent="0.2">
      <c r="A136" s="179"/>
      <c r="B136" s="4">
        <v>2</v>
      </c>
      <c r="C136" s="5">
        <v>0.41666666666666669</v>
      </c>
      <c r="D136" s="12" t="e">
        <f>HLOOKUP(D$1,program!$E136:$J137,2,FALSE)</f>
        <v>#N/A</v>
      </c>
      <c r="E136" s="12" t="e">
        <f>HLOOKUP(E$1,program!$E136:$J137,2,FALSE)</f>
        <v>#N/A</v>
      </c>
      <c r="F136" s="12" t="e">
        <f>HLOOKUP(F$1,program!$E136:$J137,2,FALSE)</f>
        <v>#N/A</v>
      </c>
      <c r="G136" s="12" t="e">
        <f>HLOOKUP(G$1,program!$E136:$J137,2,FALSE)</f>
        <v>#N/A</v>
      </c>
      <c r="H136" s="12" t="e">
        <f>HLOOKUP(H$1,program!$E136:$J137,2,FALSE)</f>
        <v>#N/A</v>
      </c>
      <c r="I136" s="12" t="e">
        <f>HLOOKUP(I$1,program!$E136:$J137,2,FALSE)</f>
        <v>#N/A</v>
      </c>
      <c r="J136" s="12" t="e">
        <f>HLOOKUP(J$1,program!$E136:$J137,2,FALSE)</f>
        <v>#N/A</v>
      </c>
      <c r="K136" s="12" t="e">
        <f>HLOOKUP(K$1,program!$E136:$J137,2,FALSE)</f>
        <v>#N/A</v>
      </c>
      <c r="L136" s="12" t="e">
        <f>HLOOKUP(L$1,program!$E136:$J137,2,FALSE)</f>
        <v>#N/A</v>
      </c>
      <c r="M136" s="12" t="e">
        <f>HLOOKUP(M$1,program!$E136:$J137,2,FALSE)</f>
        <v>#N/A</v>
      </c>
      <c r="N136" s="12" t="e">
        <f>HLOOKUP(N$1,program!$E136:$J137,2,FALSE)</f>
        <v>#N/A</v>
      </c>
      <c r="O136" s="12" t="e">
        <f>HLOOKUP(O$1,program!$E136:$J137,2,FALSE)</f>
        <v>#N/A</v>
      </c>
      <c r="P136" s="12" t="e">
        <f>HLOOKUP(P$1,program!$E136:$J137,2,FALSE)</f>
        <v>#N/A</v>
      </c>
      <c r="Q136" s="12" t="e">
        <f>HLOOKUP(Q$1,program!$E136:$J137,2,FALSE)</f>
        <v>#N/A</v>
      </c>
      <c r="R136" s="12" t="e">
        <f>HLOOKUP(R$1,program!$E136:$J137,2,FALSE)</f>
        <v>#N/A</v>
      </c>
      <c r="S136" s="12" t="e">
        <f>HLOOKUP(S$1,program!$E136:$J137,2,FALSE)</f>
        <v>#N/A</v>
      </c>
      <c r="T136" s="12" t="e">
        <f>HLOOKUP(T$1,program!$E136:$J137,2,FALSE)</f>
        <v>#N/A</v>
      </c>
      <c r="U136" s="12" t="e">
        <f>HLOOKUP(U$1,program!$E136:$J137,2,FALSE)</f>
        <v>#N/A</v>
      </c>
      <c r="V136" s="12" t="e">
        <f>HLOOKUP(V$1,program!$E136:$J137,2,FALSE)</f>
        <v>#N/A</v>
      </c>
      <c r="W136" s="12" t="e">
        <f>HLOOKUP(W$1,program!$E136:$J137,2,FALSE)</f>
        <v>#N/A</v>
      </c>
      <c r="X136" s="1"/>
      <c r="Y136" s="1"/>
      <c r="Z136" s="1"/>
    </row>
    <row r="137" spans="1:26" ht="15.75" customHeight="1" x14ac:dyDescent="0.2">
      <c r="A137" s="179"/>
      <c r="B137" s="4"/>
      <c r="C137" s="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"/>
      <c r="Y137" s="1"/>
      <c r="Z137" s="1"/>
    </row>
    <row r="138" spans="1:26" ht="15.75" customHeight="1" x14ac:dyDescent="0.2">
      <c r="A138" s="179"/>
      <c r="B138" s="4">
        <v>3</v>
      </c>
      <c r="C138" s="5">
        <v>0.45833333333333331</v>
      </c>
      <c r="D138" s="12" t="e">
        <f>HLOOKUP(D$1,program!$E138:$J139,2,FALSE)</f>
        <v>#N/A</v>
      </c>
      <c r="E138" s="12" t="e">
        <f>HLOOKUP(E$1,program!$E138:$J139,2,FALSE)</f>
        <v>#N/A</v>
      </c>
      <c r="F138" s="12" t="e">
        <f>HLOOKUP(F$1,program!$E138:$J139,2,FALSE)</f>
        <v>#N/A</v>
      </c>
      <c r="G138" s="12" t="e">
        <f>HLOOKUP(G$1,program!$E138:$J139,2,FALSE)</f>
        <v>#N/A</v>
      </c>
      <c r="H138" s="12" t="e">
        <f>HLOOKUP(H$1,program!$E138:$J139,2,FALSE)</f>
        <v>#N/A</v>
      </c>
      <c r="I138" s="12" t="e">
        <f>HLOOKUP(I$1,program!$E138:$J139,2,FALSE)</f>
        <v>#N/A</v>
      </c>
      <c r="J138" s="12" t="e">
        <f>HLOOKUP(J$1,program!$E138:$J139,2,FALSE)</f>
        <v>#N/A</v>
      </c>
      <c r="K138" s="12" t="e">
        <f>HLOOKUP(K$1,program!$E138:$J139,2,FALSE)</f>
        <v>#N/A</v>
      </c>
      <c r="L138" s="12" t="e">
        <f>HLOOKUP(L$1,program!$E138:$J139,2,FALSE)</f>
        <v>#N/A</v>
      </c>
      <c r="M138" s="12" t="e">
        <f>HLOOKUP(M$1,program!$E138:$J139,2,FALSE)</f>
        <v>#N/A</v>
      </c>
      <c r="N138" s="12" t="e">
        <f>HLOOKUP(N$1,program!$E138:$J139,2,FALSE)</f>
        <v>#N/A</v>
      </c>
      <c r="O138" s="12" t="e">
        <f>HLOOKUP(O$1,program!$E138:$J139,2,FALSE)</f>
        <v>#N/A</v>
      </c>
      <c r="P138" s="12" t="e">
        <f>HLOOKUP(P$1,program!$E138:$J139,2,FALSE)</f>
        <v>#N/A</v>
      </c>
      <c r="Q138" s="12" t="e">
        <f>HLOOKUP(Q$1,program!$E138:$J139,2,FALSE)</f>
        <v>#N/A</v>
      </c>
      <c r="R138" s="12" t="e">
        <f>HLOOKUP(R$1,program!$E138:$J139,2,FALSE)</f>
        <v>#N/A</v>
      </c>
      <c r="S138" s="12" t="e">
        <f>HLOOKUP(S$1,program!$E138:$J139,2,FALSE)</f>
        <v>#N/A</v>
      </c>
      <c r="T138" s="12" t="e">
        <f>HLOOKUP(T$1,program!$E138:$J139,2,FALSE)</f>
        <v>#N/A</v>
      </c>
      <c r="U138" s="12" t="e">
        <f>HLOOKUP(U$1,program!$E138:$J139,2,FALSE)</f>
        <v>#N/A</v>
      </c>
      <c r="V138" s="12" t="e">
        <f>HLOOKUP(V$1,program!$E138:$J139,2,FALSE)</f>
        <v>#N/A</v>
      </c>
      <c r="W138" s="12" t="e">
        <f>HLOOKUP(W$1,program!$E138:$J139,2,FALSE)</f>
        <v>#N/A</v>
      </c>
      <c r="X138" s="1"/>
      <c r="Y138" s="1"/>
      <c r="Z138" s="1"/>
    </row>
    <row r="139" spans="1:26" ht="15.75" customHeight="1" x14ac:dyDescent="0.2">
      <c r="A139" s="179"/>
      <c r="B139" s="4"/>
      <c r="C139" s="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"/>
      <c r="Y139" s="1"/>
      <c r="Z139" s="1"/>
    </row>
    <row r="140" spans="1:26" ht="15.75" customHeight="1" x14ac:dyDescent="0.2">
      <c r="A140" s="179"/>
      <c r="B140" s="4">
        <v>4</v>
      </c>
      <c r="C140" s="5">
        <v>0.54166666666666663</v>
      </c>
      <c r="D140" s="12" t="e">
        <f>HLOOKUP(D$1,program!$E140:$J141,2,FALSE)</f>
        <v>#N/A</v>
      </c>
      <c r="E140" s="12" t="e">
        <f>HLOOKUP(E$1,program!$E140:$J141,2,FALSE)</f>
        <v>#N/A</v>
      </c>
      <c r="F140" s="12" t="e">
        <f>HLOOKUP(F$1,program!$E140:$J141,2,FALSE)</f>
        <v>#N/A</v>
      </c>
      <c r="G140" s="12" t="e">
        <f>HLOOKUP(G$1,program!$E140:$J141,2,FALSE)</f>
        <v>#N/A</v>
      </c>
      <c r="H140" s="12" t="e">
        <f>HLOOKUP(H$1,program!$E140:$J141,2,FALSE)</f>
        <v>#N/A</v>
      </c>
      <c r="I140" s="12" t="e">
        <f>HLOOKUP(I$1,program!$E140:$J141,2,FALSE)</f>
        <v>#N/A</v>
      </c>
      <c r="J140" s="12" t="e">
        <f>HLOOKUP(J$1,program!$E140:$J141,2,FALSE)</f>
        <v>#N/A</v>
      </c>
      <c r="K140" s="12" t="e">
        <f>HLOOKUP(K$1,program!$E140:$J141,2,FALSE)</f>
        <v>#N/A</v>
      </c>
      <c r="L140" s="12" t="e">
        <f>HLOOKUP(L$1,program!$E140:$J141,2,FALSE)</f>
        <v>#N/A</v>
      </c>
      <c r="M140" s="12" t="e">
        <f>HLOOKUP(M$1,program!$E140:$J141,2,FALSE)</f>
        <v>#N/A</v>
      </c>
      <c r="N140" s="12" t="e">
        <f>HLOOKUP(N$1,program!$E140:$J141,2,FALSE)</f>
        <v>#N/A</v>
      </c>
      <c r="O140" s="12" t="e">
        <f>HLOOKUP(O$1,program!$E140:$J141,2,FALSE)</f>
        <v>#N/A</v>
      </c>
      <c r="P140" s="12" t="e">
        <f>HLOOKUP(P$1,program!$E140:$J141,2,FALSE)</f>
        <v>#N/A</v>
      </c>
      <c r="Q140" s="12" t="e">
        <f>HLOOKUP(Q$1,program!$E140:$J141,2,FALSE)</f>
        <v>#N/A</v>
      </c>
      <c r="R140" s="12" t="e">
        <f>HLOOKUP(R$1,program!$E140:$J141,2,FALSE)</f>
        <v>#N/A</v>
      </c>
      <c r="S140" s="12" t="e">
        <f>HLOOKUP(S$1,program!$E140:$J141,2,FALSE)</f>
        <v>#N/A</v>
      </c>
      <c r="T140" s="12" t="e">
        <f>HLOOKUP(T$1,program!$E140:$J141,2,FALSE)</f>
        <v>#N/A</v>
      </c>
      <c r="U140" s="12" t="e">
        <f>HLOOKUP(U$1,program!$E140:$J141,2,FALSE)</f>
        <v>#N/A</v>
      </c>
      <c r="V140" s="12" t="e">
        <f>HLOOKUP(V$1,program!$E140:$J141,2,FALSE)</f>
        <v>#N/A</v>
      </c>
      <c r="W140" s="12" t="e">
        <f>HLOOKUP(W$1,program!$E140:$J141,2,FALSE)</f>
        <v>#N/A</v>
      </c>
      <c r="X140" s="1"/>
      <c r="Y140" s="1"/>
      <c r="Z140" s="1"/>
    </row>
    <row r="141" spans="1:26" ht="15.75" customHeight="1" x14ac:dyDescent="0.2">
      <c r="A141" s="179"/>
      <c r="B141" s="4"/>
      <c r="C141" s="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"/>
      <c r="Y141" s="1"/>
      <c r="Z141" s="1"/>
    </row>
    <row r="142" spans="1:26" ht="15.75" customHeight="1" x14ac:dyDescent="0.2">
      <c r="A142" s="179"/>
      <c r="B142" s="4">
        <v>5</v>
      </c>
      <c r="C142" s="6">
        <v>0.58333333333333337</v>
      </c>
      <c r="D142" s="12" t="e">
        <f>HLOOKUP(D$1,program!$E142:$J143,2,FALSE)</f>
        <v>#N/A</v>
      </c>
      <c r="E142" s="12" t="e">
        <f>HLOOKUP(E$1,program!$E142:$J143,2,FALSE)</f>
        <v>#N/A</v>
      </c>
      <c r="F142" s="12" t="e">
        <f>HLOOKUP(F$1,program!$E142:$J143,2,FALSE)</f>
        <v>#N/A</v>
      </c>
      <c r="G142" s="12" t="e">
        <f>HLOOKUP(G$1,program!$E142:$J143,2,FALSE)</f>
        <v>#N/A</v>
      </c>
      <c r="H142" s="12" t="e">
        <f>HLOOKUP(H$1,program!$E142:$J143,2,FALSE)</f>
        <v>#N/A</v>
      </c>
      <c r="I142" s="12" t="e">
        <f>HLOOKUP(I$1,program!$E142:$J143,2,FALSE)</f>
        <v>#N/A</v>
      </c>
      <c r="J142" s="12" t="e">
        <f>HLOOKUP(J$1,program!$E142:$J143,2,FALSE)</f>
        <v>#N/A</v>
      </c>
      <c r="K142" s="12" t="e">
        <f>HLOOKUP(K$1,program!$E142:$J143,2,FALSE)</f>
        <v>#N/A</v>
      </c>
      <c r="L142" s="12" t="e">
        <f>HLOOKUP(L$1,program!$E142:$J143,2,FALSE)</f>
        <v>#N/A</v>
      </c>
      <c r="M142" s="12" t="e">
        <f>HLOOKUP(M$1,program!$E142:$J143,2,FALSE)</f>
        <v>#N/A</v>
      </c>
      <c r="N142" s="12" t="e">
        <f>HLOOKUP(N$1,program!$E142:$J143,2,FALSE)</f>
        <v>#N/A</v>
      </c>
      <c r="O142" s="12" t="e">
        <f>HLOOKUP(O$1,program!$E142:$J143,2,FALSE)</f>
        <v>#N/A</v>
      </c>
      <c r="P142" s="12" t="e">
        <f>HLOOKUP(P$1,program!$E142:$J143,2,FALSE)</f>
        <v>#N/A</v>
      </c>
      <c r="Q142" s="12" t="e">
        <f>HLOOKUP(Q$1,program!$E142:$J143,2,FALSE)</f>
        <v>#N/A</v>
      </c>
      <c r="R142" s="12" t="e">
        <f>HLOOKUP(R$1,program!$E142:$J143,2,FALSE)</f>
        <v>#N/A</v>
      </c>
      <c r="S142" s="12" t="e">
        <f>HLOOKUP(S$1,program!$E142:$J143,2,FALSE)</f>
        <v>#N/A</v>
      </c>
      <c r="T142" s="12" t="e">
        <f>HLOOKUP(T$1,program!$E142:$J143,2,FALSE)</f>
        <v>#N/A</v>
      </c>
      <c r="U142" s="12" t="e">
        <f>HLOOKUP(U$1,program!$E142:$J143,2,FALSE)</f>
        <v>#N/A</v>
      </c>
      <c r="V142" s="12" t="e">
        <f>HLOOKUP(V$1,program!$E142:$J143,2,FALSE)</f>
        <v>#N/A</v>
      </c>
      <c r="W142" s="12" t="e">
        <f>HLOOKUP(W$1,program!$E142:$J143,2,FALSE)</f>
        <v>#N/A</v>
      </c>
      <c r="X142" s="1"/>
      <c r="Y142" s="1"/>
      <c r="Z142" s="1"/>
    </row>
    <row r="143" spans="1:26" ht="15.75" customHeight="1" x14ac:dyDescent="0.2">
      <c r="A143" s="179"/>
      <c r="B143" s="4"/>
      <c r="C143" s="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"/>
      <c r="Y143" s="1"/>
      <c r="Z143" s="1"/>
    </row>
    <row r="144" spans="1:26" ht="15.75" customHeight="1" x14ac:dyDescent="0.2">
      <c r="A144" s="179"/>
      <c r="B144" s="4">
        <v>6</v>
      </c>
      <c r="C144" s="6">
        <v>0.625</v>
      </c>
      <c r="D144" s="12" t="e">
        <f>HLOOKUP(D$1,program!$E144:$J145,2,FALSE)</f>
        <v>#N/A</v>
      </c>
      <c r="E144" s="12" t="e">
        <f>HLOOKUP(E$1,program!$E144:$J145,2,FALSE)</f>
        <v>#N/A</v>
      </c>
      <c r="F144" s="12" t="e">
        <f>HLOOKUP(F$1,program!$E144:$J145,2,FALSE)</f>
        <v>#N/A</v>
      </c>
      <c r="G144" s="12" t="e">
        <f>HLOOKUP(G$1,program!$E144:$J145,2,FALSE)</f>
        <v>#N/A</v>
      </c>
      <c r="H144" s="12" t="e">
        <f>HLOOKUP(H$1,program!$E144:$J145,2,FALSE)</f>
        <v>#N/A</v>
      </c>
      <c r="I144" s="12" t="e">
        <f>HLOOKUP(I$1,program!$E144:$J145,2,FALSE)</f>
        <v>#N/A</v>
      </c>
      <c r="J144" s="12" t="e">
        <f>HLOOKUP(J$1,program!$E144:$J145,2,FALSE)</f>
        <v>#N/A</v>
      </c>
      <c r="K144" s="12" t="e">
        <f>HLOOKUP(K$1,program!$E144:$J145,2,FALSE)</f>
        <v>#N/A</v>
      </c>
      <c r="L144" s="12" t="e">
        <f>HLOOKUP(L$1,program!$E144:$J145,2,FALSE)</f>
        <v>#N/A</v>
      </c>
      <c r="M144" s="12" t="e">
        <f>HLOOKUP(M$1,program!$E144:$J145,2,FALSE)</f>
        <v>#N/A</v>
      </c>
      <c r="N144" s="12" t="e">
        <f>HLOOKUP(N$1,program!$E144:$J145,2,FALSE)</f>
        <v>#N/A</v>
      </c>
      <c r="O144" s="12" t="e">
        <f>HLOOKUP(O$1,program!$E144:$J145,2,FALSE)</f>
        <v>#N/A</v>
      </c>
      <c r="P144" s="12" t="e">
        <f>HLOOKUP(P$1,program!$E144:$J145,2,FALSE)</f>
        <v>#N/A</v>
      </c>
      <c r="Q144" s="12" t="e">
        <f>HLOOKUP(Q$1,program!$E144:$J145,2,FALSE)</f>
        <v>#N/A</v>
      </c>
      <c r="R144" s="12" t="e">
        <f>HLOOKUP(R$1,program!$E144:$J145,2,FALSE)</f>
        <v>#N/A</v>
      </c>
      <c r="S144" s="12" t="e">
        <f>HLOOKUP(S$1,program!$E144:$J145,2,FALSE)</f>
        <v>#N/A</v>
      </c>
      <c r="T144" s="12" t="e">
        <f>HLOOKUP(T$1,program!$E144:$J145,2,FALSE)</f>
        <v>#N/A</v>
      </c>
      <c r="U144" s="12" t="e">
        <f>HLOOKUP(U$1,program!$E144:$J145,2,FALSE)</f>
        <v>#N/A</v>
      </c>
      <c r="V144" s="12" t="e">
        <f>HLOOKUP(V$1,program!$E144:$J145,2,FALSE)</f>
        <v>#N/A</v>
      </c>
      <c r="W144" s="12" t="e">
        <f>HLOOKUP(W$1,program!$E144:$J145,2,FALSE)</f>
        <v>#N/A</v>
      </c>
      <c r="X144" s="1"/>
      <c r="Y144" s="1"/>
      <c r="Z144" s="1"/>
    </row>
    <row r="145" spans="1:26" ht="15.75" customHeight="1" x14ac:dyDescent="0.2">
      <c r="A145" s="179"/>
      <c r="B145" s="4"/>
      <c r="C145" s="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"/>
      <c r="Y145" s="1"/>
      <c r="Z145" s="1"/>
    </row>
    <row r="146" spans="1:26" ht="15.75" customHeight="1" x14ac:dyDescent="0.2">
      <c r="A146" s="179"/>
      <c r="B146" s="4">
        <v>7</v>
      </c>
      <c r="C146" s="6">
        <v>0.66666666666666663</v>
      </c>
      <c r="D146" s="12" t="e">
        <f>HLOOKUP(D$1,program!$E146:$J147,2,FALSE)</f>
        <v>#N/A</v>
      </c>
      <c r="E146" s="12" t="e">
        <f>HLOOKUP(E$1,program!$E146:$J147,2,FALSE)</f>
        <v>#N/A</v>
      </c>
      <c r="F146" s="12" t="e">
        <f>HLOOKUP(F$1,program!$E146:$J147,2,FALSE)</f>
        <v>#N/A</v>
      </c>
      <c r="G146" s="12" t="e">
        <f>HLOOKUP(G$1,program!$E146:$J147,2,FALSE)</f>
        <v>#N/A</v>
      </c>
      <c r="H146" s="12" t="e">
        <f>HLOOKUP(H$1,program!$E146:$J147,2,FALSE)</f>
        <v>#N/A</v>
      </c>
      <c r="I146" s="12" t="e">
        <f>HLOOKUP(I$1,program!$E146:$J147,2,FALSE)</f>
        <v>#N/A</v>
      </c>
      <c r="J146" s="12" t="e">
        <f>HLOOKUP(J$1,program!$E146:$J147,2,FALSE)</f>
        <v>#N/A</v>
      </c>
      <c r="K146" s="12" t="e">
        <f>HLOOKUP(K$1,program!$E146:$J147,2,FALSE)</f>
        <v>#N/A</v>
      </c>
      <c r="L146" s="12" t="e">
        <f>HLOOKUP(L$1,program!$E146:$J147,2,FALSE)</f>
        <v>#N/A</v>
      </c>
      <c r="M146" s="12" t="e">
        <f>HLOOKUP(M$1,program!$E146:$J147,2,FALSE)</f>
        <v>#N/A</v>
      </c>
      <c r="N146" s="12" t="e">
        <f>HLOOKUP(N$1,program!$E146:$J147,2,FALSE)</f>
        <v>#N/A</v>
      </c>
      <c r="O146" s="12" t="e">
        <f>HLOOKUP(O$1,program!$E146:$J147,2,FALSE)</f>
        <v>#N/A</v>
      </c>
      <c r="P146" s="12" t="e">
        <f>HLOOKUP(P$1,program!$E146:$J147,2,FALSE)</f>
        <v>#N/A</v>
      </c>
      <c r="Q146" s="12" t="e">
        <f>HLOOKUP(Q$1,program!$E146:$J147,2,FALSE)</f>
        <v>#N/A</v>
      </c>
      <c r="R146" s="12" t="e">
        <f>HLOOKUP(R$1,program!$E146:$J147,2,FALSE)</f>
        <v>#N/A</v>
      </c>
      <c r="S146" s="12" t="e">
        <f>HLOOKUP(S$1,program!$E146:$J147,2,FALSE)</f>
        <v>#N/A</v>
      </c>
      <c r="T146" s="12" t="e">
        <f>HLOOKUP(T$1,program!$E146:$J147,2,FALSE)</f>
        <v>#N/A</v>
      </c>
      <c r="U146" s="12" t="e">
        <f>HLOOKUP(U$1,program!$E146:$J147,2,FALSE)</f>
        <v>#N/A</v>
      </c>
      <c r="V146" s="12" t="e">
        <f>HLOOKUP(V$1,program!$E146:$J147,2,FALSE)</f>
        <v>#N/A</v>
      </c>
      <c r="W146" s="12" t="e">
        <f>HLOOKUP(W$1,program!$E146:$J147,2,FALSE)</f>
        <v>#N/A</v>
      </c>
      <c r="X146" s="1"/>
      <c r="Y146" s="1"/>
      <c r="Z146" s="1"/>
    </row>
    <row r="147" spans="1:26" ht="15.75" customHeight="1" x14ac:dyDescent="0.2">
      <c r="A147" s="179"/>
      <c r="B147" s="4"/>
      <c r="C147" s="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"/>
      <c r="Y147" s="1"/>
      <c r="Z147" s="1"/>
    </row>
    <row r="148" spans="1:26" ht="15.75" customHeight="1" x14ac:dyDescent="0.2">
      <c r="A148" s="179"/>
      <c r="B148" s="4">
        <v>8</v>
      </c>
      <c r="C148" s="6">
        <v>0.70833333333333337</v>
      </c>
      <c r="D148" s="12" t="e">
        <f>HLOOKUP(D$1,program!$E148:$J149,2,FALSE)</f>
        <v>#N/A</v>
      </c>
      <c r="E148" s="12" t="e">
        <f>HLOOKUP(E$1,program!$E148:$J149,2,FALSE)</f>
        <v>#N/A</v>
      </c>
      <c r="F148" s="12" t="e">
        <f>HLOOKUP(F$1,program!$E148:$J149,2,FALSE)</f>
        <v>#N/A</v>
      </c>
      <c r="G148" s="12" t="e">
        <f>HLOOKUP(G$1,program!$E148:$J149,2,FALSE)</f>
        <v>#N/A</v>
      </c>
      <c r="H148" s="12" t="e">
        <f>HLOOKUP(H$1,program!$E148:$J149,2,FALSE)</f>
        <v>#N/A</v>
      </c>
      <c r="I148" s="12" t="e">
        <f>HLOOKUP(I$1,program!$E148:$J149,2,FALSE)</f>
        <v>#N/A</v>
      </c>
      <c r="J148" s="12" t="e">
        <f>HLOOKUP(J$1,program!$E148:$J149,2,FALSE)</f>
        <v>#N/A</v>
      </c>
      <c r="K148" s="12" t="e">
        <f>HLOOKUP(K$1,program!$E148:$J149,2,FALSE)</f>
        <v>#N/A</v>
      </c>
      <c r="L148" s="12" t="e">
        <f>HLOOKUP(L$1,program!$E148:$J149,2,FALSE)</f>
        <v>#N/A</v>
      </c>
      <c r="M148" s="12" t="e">
        <f>HLOOKUP(M$1,program!$E148:$J149,2,FALSE)</f>
        <v>#N/A</v>
      </c>
      <c r="N148" s="12" t="e">
        <f>HLOOKUP(N$1,program!$E148:$J149,2,FALSE)</f>
        <v>#N/A</v>
      </c>
      <c r="O148" s="12" t="e">
        <f>HLOOKUP(O$1,program!$E148:$J149,2,FALSE)</f>
        <v>#N/A</v>
      </c>
      <c r="P148" s="12" t="e">
        <f>HLOOKUP(P$1,program!$E148:$J149,2,FALSE)</f>
        <v>#N/A</v>
      </c>
      <c r="Q148" s="12" t="e">
        <f>HLOOKUP(Q$1,program!$E148:$J149,2,FALSE)</f>
        <v>#N/A</v>
      </c>
      <c r="R148" s="12" t="e">
        <f>HLOOKUP(R$1,program!$E148:$J149,2,FALSE)</f>
        <v>#N/A</v>
      </c>
      <c r="S148" s="12" t="e">
        <f>HLOOKUP(S$1,program!$E148:$J149,2,FALSE)</f>
        <v>#N/A</v>
      </c>
      <c r="T148" s="12" t="e">
        <f>HLOOKUP(T$1,program!$E148:$J149,2,FALSE)</f>
        <v>#N/A</v>
      </c>
      <c r="U148" s="12" t="e">
        <f>HLOOKUP(U$1,program!$E148:$J149,2,FALSE)</f>
        <v>#N/A</v>
      </c>
      <c r="V148" s="12" t="e">
        <f>HLOOKUP(V$1,program!$E148:$J149,2,FALSE)</f>
        <v>#N/A</v>
      </c>
      <c r="W148" s="12" t="e">
        <f>HLOOKUP(W$1,program!$E148:$J149,2,FALSE)</f>
        <v>#N/A</v>
      </c>
      <c r="X148" s="1"/>
      <c r="Y148" s="1"/>
      <c r="Z148" s="1"/>
    </row>
    <row r="149" spans="1:26" ht="15.75" customHeight="1" x14ac:dyDescent="0.2">
      <c r="A149" s="179"/>
      <c r="B149" s="7"/>
      <c r="C149" s="8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"/>
      <c r="Y149" s="1"/>
      <c r="Z149" s="1"/>
    </row>
    <row r="150" spans="1:26" ht="15.75" customHeight="1" x14ac:dyDescent="0.2">
      <c r="A150" s="179"/>
      <c r="B150" s="7">
        <v>9</v>
      </c>
      <c r="C150" s="8">
        <v>0.75</v>
      </c>
      <c r="D150" s="12" t="e">
        <f>HLOOKUP(D$1,program!$E150:$J151,2,FALSE)</f>
        <v>#N/A</v>
      </c>
      <c r="E150" s="12" t="e">
        <f>HLOOKUP(E$1,program!$E150:$J151,2,FALSE)</f>
        <v>#N/A</v>
      </c>
      <c r="F150" s="12" t="e">
        <f>HLOOKUP(F$1,program!$E150:$J151,2,FALSE)</f>
        <v>#N/A</v>
      </c>
      <c r="G150" s="12" t="e">
        <f>HLOOKUP(G$1,program!$E150:$J151,2,FALSE)</f>
        <v>#N/A</v>
      </c>
      <c r="H150" s="12" t="e">
        <f>HLOOKUP(H$1,program!$E150:$J151,2,FALSE)</f>
        <v>#N/A</v>
      </c>
      <c r="I150" s="12" t="e">
        <f>HLOOKUP(I$1,program!$E150:$J151,2,FALSE)</f>
        <v>#N/A</v>
      </c>
      <c r="J150" s="12" t="e">
        <f>HLOOKUP(J$1,program!$E150:$J151,2,FALSE)</f>
        <v>#N/A</v>
      </c>
      <c r="K150" s="12" t="e">
        <f>HLOOKUP(K$1,program!$E150:$J151,2,FALSE)</f>
        <v>#N/A</v>
      </c>
      <c r="L150" s="12" t="e">
        <f>HLOOKUP(L$1,program!$E150:$J151,2,FALSE)</f>
        <v>#N/A</v>
      </c>
      <c r="M150" s="12" t="e">
        <f>HLOOKUP(M$1,program!$E150:$J151,2,FALSE)</f>
        <v>#N/A</v>
      </c>
      <c r="N150" s="12" t="e">
        <f>HLOOKUP(N$1,program!$E150:$J151,2,FALSE)</f>
        <v>#N/A</v>
      </c>
      <c r="O150" s="12" t="e">
        <f>HLOOKUP(O$1,program!$E150:$J151,2,FALSE)</f>
        <v>#N/A</v>
      </c>
      <c r="P150" s="12" t="e">
        <f>HLOOKUP(P$1,program!$E150:$J151,2,FALSE)</f>
        <v>#N/A</v>
      </c>
      <c r="Q150" s="12" t="e">
        <f>HLOOKUP(Q$1,program!$E150:$J151,2,FALSE)</f>
        <v>#N/A</v>
      </c>
      <c r="R150" s="12" t="e">
        <f>HLOOKUP(R$1,program!$E150:$J151,2,FALSE)</f>
        <v>#N/A</v>
      </c>
      <c r="S150" s="12" t="e">
        <f>HLOOKUP(S$1,program!$E150:$J151,2,FALSE)</f>
        <v>#N/A</v>
      </c>
      <c r="T150" s="12" t="e">
        <f>HLOOKUP(T$1,program!$E150:$J151,2,FALSE)</f>
        <v>#N/A</v>
      </c>
      <c r="U150" s="12" t="e">
        <f>HLOOKUP(U$1,program!$E150:$J151,2,FALSE)</f>
        <v>#N/A</v>
      </c>
      <c r="V150" s="12" t="e">
        <f>HLOOKUP(V$1,program!$E150:$J151,2,FALSE)</f>
        <v>#N/A</v>
      </c>
      <c r="W150" s="12" t="e">
        <f>HLOOKUP(W$1,program!$E150:$J151,2,FALSE)</f>
        <v>#N/A</v>
      </c>
      <c r="X150" s="1"/>
      <c r="Y150" s="1"/>
      <c r="Z150" s="1"/>
    </row>
    <row r="151" spans="1:26" ht="15.75" customHeight="1" x14ac:dyDescent="0.2">
      <c r="A151" s="179"/>
      <c r="B151" s="7"/>
      <c r="C151" s="8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"/>
      <c r="Y151" s="1"/>
      <c r="Z151" s="1"/>
    </row>
    <row r="152" spans="1:26" ht="15.75" customHeight="1" x14ac:dyDescent="0.2">
      <c r="A152" s="179"/>
      <c r="B152" s="7">
        <v>10</v>
      </c>
      <c r="C152" s="8">
        <v>0.79166666666666663</v>
      </c>
      <c r="D152" s="12" t="e">
        <f>HLOOKUP(D$1,program!$E152:$J153,2,FALSE)</f>
        <v>#N/A</v>
      </c>
      <c r="E152" s="12" t="e">
        <f>HLOOKUP(E$1,program!$E152:$J153,2,FALSE)</f>
        <v>#N/A</v>
      </c>
      <c r="F152" s="12" t="e">
        <f>HLOOKUP(F$1,program!$E152:$J153,2,FALSE)</f>
        <v>#N/A</v>
      </c>
      <c r="G152" s="12" t="e">
        <f>HLOOKUP(G$1,program!$E152:$J153,2,FALSE)</f>
        <v>#N/A</v>
      </c>
      <c r="H152" s="12" t="e">
        <f>HLOOKUP(H$1,program!$E152:$J153,2,FALSE)</f>
        <v>#N/A</v>
      </c>
      <c r="I152" s="12" t="e">
        <f>HLOOKUP(I$1,program!$E152:$J153,2,FALSE)</f>
        <v>#N/A</v>
      </c>
      <c r="J152" s="12" t="e">
        <f>HLOOKUP(J$1,program!$E152:$J153,2,FALSE)</f>
        <v>#N/A</v>
      </c>
      <c r="K152" s="12" t="e">
        <f>HLOOKUP(K$1,program!$E152:$J153,2,FALSE)</f>
        <v>#N/A</v>
      </c>
      <c r="L152" s="12" t="e">
        <f>HLOOKUP(L$1,program!$E152:$J153,2,FALSE)</f>
        <v>#N/A</v>
      </c>
      <c r="M152" s="12" t="e">
        <f>HLOOKUP(M$1,program!$E152:$J153,2,FALSE)</f>
        <v>#N/A</v>
      </c>
      <c r="N152" s="12" t="e">
        <f>HLOOKUP(N$1,program!$E152:$J153,2,FALSE)</f>
        <v>#N/A</v>
      </c>
      <c r="O152" s="12" t="e">
        <f>HLOOKUP(O$1,program!$E152:$J153,2,FALSE)</f>
        <v>#N/A</v>
      </c>
      <c r="P152" s="12" t="e">
        <f>HLOOKUP(P$1,program!$E152:$J153,2,FALSE)</f>
        <v>#N/A</v>
      </c>
      <c r="Q152" s="12" t="e">
        <f>HLOOKUP(Q$1,program!$E152:$J153,2,FALSE)</f>
        <v>#N/A</v>
      </c>
      <c r="R152" s="12" t="e">
        <f>HLOOKUP(R$1,program!$E152:$J153,2,FALSE)</f>
        <v>#N/A</v>
      </c>
      <c r="S152" s="12" t="e">
        <f>HLOOKUP(S$1,program!$E152:$J153,2,FALSE)</f>
        <v>#N/A</v>
      </c>
      <c r="T152" s="12" t="e">
        <f>HLOOKUP(T$1,program!$E152:$J153,2,FALSE)</f>
        <v>#N/A</v>
      </c>
      <c r="U152" s="12" t="e">
        <f>HLOOKUP(U$1,program!$E152:$J153,2,FALSE)</f>
        <v>#N/A</v>
      </c>
      <c r="V152" s="12" t="e">
        <f>HLOOKUP(V$1,program!$E152:$J153,2,FALSE)</f>
        <v>#N/A</v>
      </c>
      <c r="W152" s="12" t="e">
        <f>HLOOKUP(W$1,program!$E152:$J153,2,FALSE)</f>
        <v>#N/A</v>
      </c>
      <c r="X152" s="1"/>
      <c r="Y152" s="1"/>
      <c r="Z152" s="1"/>
    </row>
    <row r="153" spans="1:26" ht="15.75" customHeight="1" x14ac:dyDescent="0.2">
      <c r="A153" s="179"/>
      <c r="B153" s="7"/>
      <c r="C153" s="8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"/>
      <c r="Y153" s="1"/>
      <c r="Z153" s="1"/>
    </row>
    <row r="154" spans="1:26" ht="15.75" customHeight="1" x14ac:dyDescent="0.2">
      <c r="A154" s="179"/>
      <c r="B154" s="9">
        <v>11</v>
      </c>
      <c r="C154" s="10">
        <v>0.83333333333333337</v>
      </c>
      <c r="D154" s="12" t="e">
        <f>HLOOKUP(D$1,program!$E154:$J155,2,FALSE)</f>
        <v>#N/A</v>
      </c>
      <c r="E154" s="12" t="e">
        <f>HLOOKUP(E$1,program!$E154:$J155,2,FALSE)</f>
        <v>#N/A</v>
      </c>
      <c r="F154" s="12" t="e">
        <f>HLOOKUP(F$1,program!$E154:$J155,2,FALSE)</f>
        <v>#N/A</v>
      </c>
      <c r="G154" s="12" t="e">
        <f>HLOOKUP(G$1,program!$E154:$J155,2,FALSE)</f>
        <v>#N/A</v>
      </c>
      <c r="H154" s="12" t="e">
        <f>HLOOKUP(H$1,program!$E154:$J155,2,FALSE)</f>
        <v>#N/A</v>
      </c>
      <c r="I154" s="12" t="e">
        <f>HLOOKUP(I$1,program!$E154:$J155,2,FALSE)</f>
        <v>#N/A</v>
      </c>
      <c r="J154" s="12" t="e">
        <f>HLOOKUP(J$1,program!$E154:$J155,2,FALSE)</f>
        <v>#N/A</v>
      </c>
      <c r="K154" s="12" t="e">
        <f>HLOOKUP(K$1,program!$E154:$J155,2,FALSE)</f>
        <v>#N/A</v>
      </c>
      <c r="L154" s="12" t="e">
        <f>HLOOKUP(L$1,program!$E154:$J155,2,FALSE)</f>
        <v>#N/A</v>
      </c>
      <c r="M154" s="12" t="e">
        <f>HLOOKUP(M$1,program!$E154:$J155,2,FALSE)</f>
        <v>#N/A</v>
      </c>
      <c r="N154" s="12" t="e">
        <f>HLOOKUP(N$1,program!$E154:$J155,2,FALSE)</f>
        <v>#N/A</v>
      </c>
      <c r="O154" s="12" t="e">
        <f>HLOOKUP(O$1,program!$E154:$J155,2,FALSE)</f>
        <v>#N/A</v>
      </c>
      <c r="P154" s="12" t="e">
        <f>HLOOKUP(P$1,program!$E154:$J155,2,FALSE)</f>
        <v>#N/A</v>
      </c>
      <c r="Q154" s="12" t="e">
        <f>HLOOKUP(Q$1,program!$E154:$J155,2,FALSE)</f>
        <v>#N/A</v>
      </c>
      <c r="R154" s="12" t="e">
        <f>HLOOKUP(R$1,program!$E154:$J155,2,FALSE)</f>
        <v>#N/A</v>
      </c>
      <c r="S154" s="12" t="e">
        <f>HLOOKUP(S$1,program!$E154:$J155,2,FALSE)</f>
        <v>#N/A</v>
      </c>
      <c r="T154" s="12" t="e">
        <f>HLOOKUP(T$1,program!$E154:$J155,2,FALSE)</f>
        <v>#N/A</v>
      </c>
      <c r="U154" s="12" t="e">
        <f>HLOOKUP(U$1,program!$E154:$J155,2,FALSE)</f>
        <v>#N/A</v>
      </c>
      <c r="V154" s="12" t="e">
        <f>HLOOKUP(V$1,program!$E154:$J155,2,FALSE)</f>
        <v>#N/A</v>
      </c>
      <c r="W154" s="12" t="e">
        <f>HLOOKUP(W$1,program!$E154:$J155,2,FALSE)</f>
        <v>#N/A</v>
      </c>
      <c r="X154" s="1"/>
      <c r="Y154" s="1"/>
      <c r="Z154" s="1"/>
    </row>
    <row r="156" spans="1:26" ht="15.75" customHeight="1" x14ac:dyDescent="0.2">
      <c r="A156" s="178">
        <f>Ders_Programı!A157</f>
        <v>44674</v>
      </c>
      <c r="B156" s="2">
        <v>1</v>
      </c>
      <c r="C156" s="3">
        <v>0.375</v>
      </c>
      <c r="D156" s="12" t="e">
        <f>HLOOKUP(D$1,program!$E156:$J157,2,FALSE)</f>
        <v>#N/A</v>
      </c>
      <c r="E156" s="12" t="e">
        <f>HLOOKUP(E$1,program!$E156:$J157,2,FALSE)</f>
        <v>#N/A</v>
      </c>
      <c r="F156" s="12" t="e">
        <f>HLOOKUP(F$1,program!$E156:$J157,2,FALSE)</f>
        <v>#N/A</v>
      </c>
      <c r="G156" s="12" t="e">
        <f>HLOOKUP(G$1,program!$E156:$J157,2,FALSE)</f>
        <v>#N/A</v>
      </c>
      <c r="H156" s="12" t="e">
        <f>HLOOKUP(H$1,program!$E156:$J157,2,FALSE)</f>
        <v>#N/A</v>
      </c>
      <c r="I156" s="12" t="e">
        <f>HLOOKUP(I$1,program!$E156:$J157,2,FALSE)</f>
        <v>#N/A</v>
      </c>
      <c r="J156" s="12" t="e">
        <f>HLOOKUP(J$1,program!$E156:$J157,2,FALSE)</f>
        <v>#N/A</v>
      </c>
      <c r="K156" s="12" t="e">
        <f>HLOOKUP(K$1,program!$E156:$J157,2,FALSE)</f>
        <v>#N/A</v>
      </c>
      <c r="L156" s="12" t="e">
        <f>HLOOKUP(L$1,program!$E156:$J157,2,FALSE)</f>
        <v>#N/A</v>
      </c>
      <c r="M156" s="12" t="e">
        <f>HLOOKUP(M$1,program!$E156:$J157,2,FALSE)</f>
        <v>#N/A</v>
      </c>
      <c r="N156" s="12" t="e">
        <f>HLOOKUP(N$1,program!$E156:$J157,2,FALSE)</f>
        <v>#N/A</v>
      </c>
      <c r="O156" s="12" t="e">
        <f>HLOOKUP(O$1,program!$E156:$J157,2,FALSE)</f>
        <v>#N/A</v>
      </c>
      <c r="P156" s="12" t="e">
        <f>HLOOKUP(P$1,program!$E156:$J157,2,FALSE)</f>
        <v>#N/A</v>
      </c>
      <c r="Q156" s="12" t="e">
        <f>HLOOKUP(Q$1,program!$E156:$J157,2,FALSE)</f>
        <v>#N/A</v>
      </c>
      <c r="R156" s="12" t="e">
        <f>HLOOKUP(R$1,program!$E156:$J157,2,FALSE)</f>
        <v>#N/A</v>
      </c>
      <c r="S156" s="12" t="e">
        <f>HLOOKUP(S$1,program!$E156:$J157,2,FALSE)</f>
        <v>#N/A</v>
      </c>
      <c r="T156" s="12" t="e">
        <f>HLOOKUP(T$1,program!$E156:$J157,2,FALSE)</f>
        <v>#N/A</v>
      </c>
      <c r="U156" s="12" t="e">
        <f>HLOOKUP(U$1,program!$E156:$J157,2,FALSE)</f>
        <v>#N/A</v>
      </c>
      <c r="V156" s="12" t="e">
        <f>HLOOKUP(V$1,program!$E156:$J157,2,FALSE)</f>
        <v>#N/A</v>
      </c>
      <c r="W156" s="12" t="e">
        <f>HLOOKUP(W$1,program!$E156:$J157,2,FALSE)</f>
        <v>#N/A</v>
      </c>
      <c r="X156" s="1"/>
      <c r="Y156" s="1"/>
      <c r="Z156" s="1"/>
    </row>
    <row r="157" spans="1:26" ht="15.75" customHeight="1" x14ac:dyDescent="0.2">
      <c r="A157" s="179"/>
      <c r="B157" s="2"/>
      <c r="C157" s="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"/>
      <c r="Y157" s="1"/>
      <c r="Z157" s="1"/>
    </row>
    <row r="158" spans="1:26" ht="15.75" customHeight="1" x14ac:dyDescent="0.2">
      <c r="A158" s="179"/>
      <c r="B158" s="4">
        <v>2</v>
      </c>
      <c r="C158" s="5">
        <v>0.41666666666666669</v>
      </c>
      <c r="D158" s="12" t="e">
        <f>HLOOKUP(D$1,program!$E158:$J159,2,FALSE)</f>
        <v>#N/A</v>
      </c>
      <c r="E158" s="12" t="e">
        <f>HLOOKUP(E$1,program!$E158:$J159,2,FALSE)</f>
        <v>#N/A</v>
      </c>
      <c r="F158" s="12" t="e">
        <f>HLOOKUP(F$1,program!$E158:$J159,2,FALSE)</f>
        <v>#N/A</v>
      </c>
      <c r="G158" s="12" t="e">
        <f>HLOOKUP(G$1,program!$E158:$J159,2,FALSE)</f>
        <v>#N/A</v>
      </c>
      <c r="H158" s="12" t="e">
        <f>HLOOKUP(H$1,program!$E158:$J159,2,FALSE)</f>
        <v>#N/A</v>
      </c>
      <c r="I158" s="12" t="e">
        <f>HLOOKUP(I$1,program!$E158:$J159,2,FALSE)</f>
        <v>#N/A</v>
      </c>
      <c r="J158" s="12" t="e">
        <f>HLOOKUP(J$1,program!$E158:$J159,2,FALSE)</f>
        <v>#N/A</v>
      </c>
      <c r="K158" s="12" t="e">
        <f>HLOOKUP(K$1,program!$E158:$J159,2,FALSE)</f>
        <v>#N/A</v>
      </c>
      <c r="L158" s="12" t="e">
        <f>HLOOKUP(L$1,program!$E158:$J159,2,FALSE)</f>
        <v>#N/A</v>
      </c>
      <c r="M158" s="12" t="e">
        <f>HLOOKUP(M$1,program!$E158:$J159,2,FALSE)</f>
        <v>#N/A</v>
      </c>
      <c r="N158" s="12" t="e">
        <f>HLOOKUP(N$1,program!$E158:$J159,2,FALSE)</f>
        <v>#N/A</v>
      </c>
      <c r="O158" s="12" t="e">
        <f>HLOOKUP(O$1,program!$E158:$J159,2,FALSE)</f>
        <v>#N/A</v>
      </c>
      <c r="P158" s="12" t="e">
        <f>HLOOKUP(P$1,program!$E158:$J159,2,FALSE)</f>
        <v>#N/A</v>
      </c>
      <c r="Q158" s="12" t="e">
        <f>HLOOKUP(Q$1,program!$E158:$J159,2,FALSE)</f>
        <v>#N/A</v>
      </c>
      <c r="R158" s="12" t="e">
        <f>HLOOKUP(R$1,program!$E158:$J159,2,FALSE)</f>
        <v>#N/A</v>
      </c>
      <c r="S158" s="12" t="e">
        <f>HLOOKUP(S$1,program!$E158:$J159,2,FALSE)</f>
        <v>#N/A</v>
      </c>
      <c r="T158" s="12" t="e">
        <f>HLOOKUP(T$1,program!$E158:$J159,2,FALSE)</f>
        <v>#N/A</v>
      </c>
      <c r="U158" s="12" t="e">
        <f>HLOOKUP(U$1,program!$E158:$J159,2,FALSE)</f>
        <v>#N/A</v>
      </c>
      <c r="V158" s="12" t="e">
        <f>HLOOKUP(V$1,program!$E158:$J159,2,FALSE)</f>
        <v>#N/A</v>
      </c>
      <c r="W158" s="12" t="e">
        <f>HLOOKUP(W$1,program!$E158:$J159,2,FALSE)</f>
        <v>#N/A</v>
      </c>
      <c r="X158" s="1"/>
      <c r="Y158" s="1"/>
      <c r="Z158" s="1"/>
    </row>
    <row r="159" spans="1:26" ht="15.75" customHeight="1" x14ac:dyDescent="0.2">
      <c r="A159" s="179"/>
      <c r="B159" s="4"/>
      <c r="C159" s="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"/>
      <c r="Y159" s="1"/>
      <c r="Z159" s="1"/>
    </row>
    <row r="160" spans="1:26" ht="15.75" customHeight="1" x14ac:dyDescent="0.2">
      <c r="A160" s="179"/>
      <c r="B160" s="4">
        <v>3</v>
      </c>
      <c r="C160" s="5">
        <v>0.45833333333333331</v>
      </c>
      <c r="D160" s="12" t="e">
        <f>HLOOKUP(D$1,program!$E160:$J161,2,FALSE)</f>
        <v>#N/A</v>
      </c>
      <c r="E160" s="12" t="e">
        <f>HLOOKUP(E$1,program!$E160:$J161,2,FALSE)</f>
        <v>#N/A</v>
      </c>
      <c r="F160" s="12" t="e">
        <f>HLOOKUP(F$1,program!$E160:$J161,2,FALSE)</f>
        <v>#N/A</v>
      </c>
      <c r="G160" s="12" t="e">
        <f>HLOOKUP(G$1,program!$E160:$J161,2,FALSE)</f>
        <v>#N/A</v>
      </c>
      <c r="H160" s="12" t="e">
        <f>HLOOKUP(H$1,program!$E160:$J161,2,FALSE)</f>
        <v>#N/A</v>
      </c>
      <c r="I160" s="12" t="e">
        <f>HLOOKUP(I$1,program!$E160:$J161,2,FALSE)</f>
        <v>#N/A</v>
      </c>
      <c r="J160" s="12" t="e">
        <f>HLOOKUP(J$1,program!$E160:$J161,2,FALSE)</f>
        <v>#N/A</v>
      </c>
      <c r="K160" s="12" t="e">
        <f>HLOOKUP(K$1,program!$E160:$J161,2,FALSE)</f>
        <v>#N/A</v>
      </c>
      <c r="L160" s="12" t="e">
        <f>HLOOKUP(L$1,program!$E160:$J161,2,FALSE)</f>
        <v>#N/A</v>
      </c>
      <c r="M160" s="12" t="e">
        <f>HLOOKUP(M$1,program!$E160:$J161,2,FALSE)</f>
        <v>#N/A</v>
      </c>
      <c r="N160" s="12" t="e">
        <f>HLOOKUP(N$1,program!$E160:$J161,2,FALSE)</f>
        <v>#N/A</v>
      </c>
      <c r="O160" s="12" t="e">
        <f>HLOOKUP(O$1,program!$E160:$J161,2,FALSE)</f>
        <v>#N/A</v>
      </c>
      <c r="P160" s="12" t="e">
        <f>HLOOKUP(P$1,program!$E160:$J161,2,FALSE)</f>
        <v>#N/A</v>
      </c>
      <c r="Q160" s="12" t="e">
        <f>HLOOKUP(Q$1,program!$E160:$J161,2,FALSE)</f>
        <v>#N/A</v>
      </c>
      <c r="R160" s="12" t="e">
        <f>HLOOKUP(R$1,program!$E160:$J161,2,FALSE)</f>
        <v>#N/A</v>
      </c>
      <c r="S160" s="12" t="e">
        <f>HLOOKUP(S$1,program!$E160:$J161,2,FALSE)</f>
        <v>#N/A</v>
      </c>
      <c r="T160" s="12" t="e">
        <f>HLOOKUP(T$1,program!$E160:$J161,2,FALSE)</f>
        <v>#N/A</v>
      </c>
      <c r="U160" s="12" t="e">
        <f>HLOOKUP(U$1,program!$E160:$J161,2,FALSE)</f>
        <v>#N/A</v>
      </c>
      <c r="V160" s="12" t="e">
        <f>HLOOKUP(V$1,program!$E160:$J161,2,FALSE)</f>
        <v>#N/A</v>
      </c>
      <c r="W160" s="12" t="e">
        <f>HLOOKUP(W$1,program!$E160:$J161,2,FALSE)</f>
        <v>#N/A</v>
      </c>
      <c r="X160" s="1"/>
      <c r="Y160" s="1"/>
      <c r="Z160" s="1"/>
    </row>
    <row r="161" spans="1:26" ht="15.75" customHeight="1" x14ac:dyDescent="0.2">
      <c r="A161" s="179"/>
      <c r="B161" s="4"/>
      <c r="C161" s="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"/>
      <c r="Y161" s="1"/>
      <c r="Z161" s="1"/>
    </row>
    <row r="162" spans="1:26" ht="15.75" customHeight="1" x14ac:dyDescent="0.2">
      <c r="A162" s="179"/>
      <c r="B162" s="4">
        <v>4</v>
      </c>
      <c r="C162" s="5">
        <v>0.54166666666666663</v>
      </c>
      <c r="D162" s="12" t="e">
        <f>HLOOKUP(D$1,program!$E162:$J163,2,FALSE)</f>
        <v>#N/A</v>
      </c>
      <c r="E162" s="12" t="e">
        <f>HLOOKUP(E$1,program!$E162:$J163,2,FALSE)</f>
        <v>#N/A</v>
      </c>
      <c r="F162" s="12" t="e">
        <f>HLOOKUP(F$1,program!$E162:$J163,2,FALSE)</f>
        <v>#N/A</v>
      </c>
      <c r="G162" s="12" t="e">
        <f>HLOOKUP(G$1,program!$E162:$J163,2,FALSE)</f>
        <v>#N/A</v>
      </c>
      <c r="H162" s="12" t="e">
        <f>HLOOKUP(H$1,program!$E162:$J163,2,FALSE)</f>
        <v>#N/A</v>
      </c>
      <c r="I162" s="12" t="e">
        <f>HLOOKUP(I$1,program!$E162:$J163,2,FALSE)</f>
        <v>#N/A</v>
      </c>
      <c r="J162" s="12" t="e">
        <f>HLOOKUP(J$1,program!$E162:$J163,2,FALSE)</f>
        <v>#N/A</v>
      </c>
      <c r="K162" s="12" t="e">
        <f>HLOOKUP(K$1,program!$E162:$J163,2,FALSE)</f>
        <v>#N/A</v>
      </c>
      <c r="L162" s="12" t="e">
        <f>HLOOKUP(L$1,program!$E162:$J163,2,FALSE)</f>
        <v>#N/A</v>
      </c>
      <c r="M162" s="12" t="e">
        <f>HLOOKUP(M$1,program!$E162:$J163,2,FALSE)</f>
        <v>#N/A</v>
      </c>
      <c r="N162" s="12" t="e">
        <f>HLOOKUP(N$1,program!$E162:$J163,2,FALSE)</f>
        <v>#N/A</v>
      </c>
      <c r="O162" s="12" t="e">
        <f>HLOOKUP(O$1,program!$E162:$J163,2,FALSE)</f>
        <v>#N/A</v>
      </c>
      <c r="P162" s="12" t="e">
        <f>HLOOKUP(P$1,program!$E162:$J163,2,FALSE)</f>
        <v>#N/A</v>
      </c>
      <c r="Q162" s="12" t="e">
        <f>HLOOKUP(Q$1,program!$E162:$J163,2,FALSE)</f>
        <v>#N/A</v>
      </c>
      <c r="R162" s="12" t="e">
        <f>HLOOKUP(R$1,program!$E162:$J163,2,FALSE)</f>
        <v>#N/A</v>
      </c>
      <c r="S162" s="12" t="e">
        <f>HLOOKUP(S$1,program!$E162:$J163,2,FALSE)</f>
        <v>#N/A</v>
      </c>
      <c r="T162" s="12" t="e">
        <f>HLOOKUP(T$1,program!$E162:$J163,2,FALSE)</f>
        <v>#N/A</v>
      </c>
      <c r="U162" s="12" t="e">
        <f>HLOOKUP(U$1,program!$E162:$J163,2,FALSE)</f>
        <v>#N/A</v>
      </c>
      <c r="V162" s="12" t="e">
        <f>HLOOKUP(V$1,program!$E162:$J163,2,FALSE)</f>
        <v>#N/A</v>
      </c>
      <c r="W162" s="12" t="e">
        <f>HLOOKUP(W$1,program!$E162:$J163,2,FALSE)</f>
        <v>#N/A</v>
      </c>
      <c r="X162" s="1"/>
      <c r="Y162" s="1"/>
      <c r="Z162" s="1"/>
    </row>
    <row r="163" spans="1:26" ht="15.75" customHeight="1" x14ac:dyDescent="0.2">
      <c r="A163" s="179"/>
      <c r="B163" s="4"/>
      <c r="C163" s="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"/>
      <c r="Y163" s="1"/>
      <c r="Z163" s="1"/>
    </row>
    <row r="164" spans="1:26" ht="15.75" customHeight="1" x14ac:dyDescent="0.2">
      <c r="A164" s="179"/>
      <c r="B164" s="4">
        <v>5</v>
      </c>
      <c r="C164" s="6">
        <v>0.58333333333333337</v>
      </c>
      <c r="D164" s="12" t="e">
        <f>HLOOKUP(D$1,program!$E164:$J165,2,FALSE)</f>
        <v>#N/A</v>
      </c>
      <c r="E164" s="12" t="e">
        <f>HLOOKUP(E$1,program!$E164:$J165,2,FALSE)</f>
        <v>#N/A</v>
      </c>
      <c r="F164" s="12" t="e">
        <f>HLOOKUP(F$1,program!$E164:$J165,2,FALSE)</f>
        <v>#N/A</v>
      </c>
      <c r="G164" s="12" t="e">
        <f>HLOOKUP(G$1,program!$E164:$J165,2,FALSE)</f>
        <v>#N/A</v>
      </c>
      <c r="H164" s="12" t="e">
        <f>HLOOKUP(H$1,program!$E164:$J165,2,FALSE)</f>
        <v>#N/A</v>
      </c>
      <c r="I164" s="12" t="e">
        <f>HLOOKUP(I$1,program!$E164:$J165,2,FALSE)</f>
        <v>#N/A</v>
      </c>
      <c r="J164" s="12" t="e">
        <f>HLOOKUP(J$1,program!$E164:$J165,2,FALSE)</f>
        <v>#N/A</v>
      </c>
      <c r="K164" s="12" t="e">
        <f>HLOOKUP(K$1,program!$E164:$J165,2,FALSE)</f>
        <v>#N/A</v>
      </c>
      <c r="L164" s="12" t="e">
        <f>HLOOKUP(L$1,program!$E164:$J165,2,FALSE)</f>
        <v>#N/A</v>
      </c>
      <c r="M164" s="12" t="e">
        <f>HLOOKUP(M$1,program!$E164:$J165,2,FALSE)</f>
        <v>#N/A</v>
      </c>
      <c r="N164" s="12" t="e">
        <f>HLOOKUP(N$1,program!$E164:$J165,2,FALSE)</f>
        <v>#N/A</v>
      </c>
      <c r="O164" s="12" t="e">
        <f>HLOOKUP(O$1,program!$E164:$J165,2,FALSE)</f>
        <v>#N/A</v>
      </c>
      <c r="P164" s="12" t="e">
        <f>HLOOKUP(P$1,program!$E164:$J165,2,FALSE)</f>
        <v>#N/A</v>
      </c>
      <c r="Q164" s="12" t="e">
        <f>HLOOKUP(Q$1,program!$E164:$J165,2,FALSE)</f>
        <v>#N/A</v>
      </c>
      <c r="R164" s="12" t="e">
        <f>HLOOKUP(R$1,program!$E164:$J165,2,FALSE)</f>
        <v>#N/A</v>
      </c>
      <c r="S164" s="12" t="e">
        <f>HLOOKUP(S$1,program!$E164:$J165,2,FALSE)</f>
        <v>#N/A</v>
      </c>
      <c r="T164" s="12" t="e">
        <f>HLOOKUP(T$1,program!$E164:$J165,2,FALSE)</f>
        <v>#N/A</v>
      </c>
      <c r="U164" s="12" t="e">
        <f>HLOOKUP(U$1,program!$E164:$J165,2,FALSE)</f>
        <v>#N/A</v>
      </c>
      <c r="V164" s="12" t="e">
        <f>HLOOKUP(V$1,program!$E164:$J165,2,FALSE)</f>
        <v>#N/A</v>
      </c>
      <c r="W164" s="12" t="e">
        <f>HLOOKUP(W$1,program!$E164:$J165,2,FALSE)</f>
        <v>#N/A</v>
      </c>
      <c r="X164" s="1"/>
      <c r="Y164" s="1"/>
      <c r="Z164" s="1"/>
    </row>
    <row r="165" spans="1:26" ht="15.75" customHeight="1" x14ac:dyDescent="0.2">
      <c r="A165" s="179"/>
      <c r="B165" s="4"/>
      <c r="C165" s="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"/>
      <c r="Y165" s="1"/>
      <c r="Z165" s="1"/>
    </row>
    <row r="166" spans="1:26" ht="15.75" customHeight="1" x14ac:dyDescent="0.2">
      <c r="A166" s="179"/>
      <c r="B166" s="4">
        <v>6</v>
      </c>
      <c r="C166" s="6">
        <v>0.625</v>
      </c>
      <c r="D166" s="12" t="e">
        <f>HLOOKUP(D$1,program!$E166:$J167,2,FALSE)</f>
        <v>#N/A</v>
      </c>
      <c r="E166" s="12" t="e">
        <f>HLOOKUP(E$1,program!$E166:$J167,2,FALSE)</f>
        <v>#N/A</v>
      </c>
      <c r="F166" s="12" t="e">
        <f>HLOOKUP(F$1,program!$E166:$J167,2,FALSE)</f>
        <v>#N/A</v>
      </c>
      <c r="G166" s="12" t="e">
        <f>HLOOKUP(G$1,program!$E166:$J167,2,FALSE)</f>
        <v>#N/A</v>
      </c>
      <c r="H166" s="12" t="e">
        <f>HLOOKUP(H$1,program!$E166:$J167,2,FALSE)</f>
        <v>#N/A</v>
      </c>
      <c r="I166" s="12" t="e">
        <f>HLOOKUP(I$1,program!$E166:$J167,2,FALSE)</f>
        <v>#N/A</v>
      </c>
      <c r="J166" s="12" t="e">
        <f>HLOOKUP(J$1,program!$E166:$J167,2,FALSE)</f>
        <v>#N/A</v>
      </c>
      <c r="K166" s="12" t="e">
        <f>HLOOKUP(K$1,program!$E166:$J167,2,FALSE)</f>
        <v>#N/A</v>
      </c>
      <c r="L166" s="12" t="e">
        <f>HLOOKUP(L$1,program!$E166:$J167,2,FALSE)</f>
        <v>#N/A</v>
      </c>
      <c r="M166" s="12" t="e">
        <f>HLOOKUP(M$1,program!$E166:$J167,2,FALSE)</f>
        <v>#N/A</v>
      </c>
      <c r="N166" s="12" t="e">
        <f>HLOOKUP(N$1,program!$E166:$J167,2,FALSE)</f>
        <v>#N/A</v>
      </c>
      <c r="O166" s="12" t="e">
        <f>HLOOKUP(O$1,program!$E166:$J167,2,FALSE)</f>
        <v>#N/A</v>
      </c>
      <c r="P166" s="12" t="e">
        <f>HLOOKUP(P$1,program!$E166:$J167,2,FALSE)</f>
        <v>#N/A</v>
      </c>
      <c r="Q166" s="12" t="e">
        <f>HLOOKUP(Q$1,program!$E166:$J167,2,FALSE)</f>
        <v>#N/A</v>
      </c>
      <c r="R166" s="12" t="e">
        <f>HLOOKUP(R$1,program!$E166:$J167,2,FALSE)</f>
        <v>#N/A</v>
      </c>
      <c r="S166" s="12" t="e">
        <f>HLOOKUP(S$1,program!$E166:$J167,2,FALSE)</f>
        <v>#N/A</v>
      </c>
      <c r="T166" s="12" t="e">
        <f>HLOOKUP(T$1,program!$E166:$J167,2,FALSE)</f>
        <v>#N/A</v>
      </c>
      <c r="U166" s="12" t="e">
        <f>HLOOKUP(U$1,program!$E166:$J167,2,FALSE)</f>
        <v>#N/A</v>
      </c>
      <c r="V166" s="12" t="e">
        <f>HLOOKUP(V$1,program!$E166:$J167,2,FALSE)</f>
        <v>#N/A</v>
      </c>
      <c r="W166" s="12" t="e">
        <f>HLOOKUP(W$1,program!$E166:$J167,2,FALSE)</f>
        <v>#N/A</v>
      </c>
      <c r="X166" s="1"/>
      <c r="Y166" s="1"/>
      <c r="Z166" s="1"/>
    </row>
    <row r="167" spans="1:26" ht="15.75" customHeight="1" x14ac:dyDescent="0.2">
      <c r="A167" s="179"/>
      <c r="B167" s="4"/>
      <c r="C167" s="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"/>
      <c r="Y167" s="1"/>
      <c r="Z167" s="1"/>
    </row>
    <row r="168" spans="1:26" ht="15.75" customHeight="1" x14ac:dyDescent="0.2">
      <c r="A168" s="179"/>
      <c r="B168" s="4">
        <v>7</v>
      </c>
      <c r="C168" s="6">
        <v>0.66666666666666663</v>
      </c>
      <c r="D168" s="12" t="e">
        <f>HLOOKUP(D$1,program!$E168:$J169,2,FALSE)</f>
        <v>#N/A</v>
      </c>
      <c r="E168" s="12" t="e">
        <f>HLOOKUP(E$1,program!$E168:$J169,2,FALSE)</f>
        <v>#N/A</v>
      </c>
      <c r="F168" s="12" t="e">
        <f>HLOOKUP(F$1,program!$E168:$J169,2,FALSE)</f>
        <v>#N/A</v>
      </c>
      <c r="G168" s="12" t="e">
        <f>HLOOKUP(G$1,program!$E168:$J169,2,FALSE)</f>
        <v>#N/A</v>
      </c>
      <c r="H168" s="12" t="e">
        <f>HLOOKUP(H$1,program!$E168:$J169,2,FALSE)</f>
        <v>#N/A</v>
      </c>
      <c r="I168" s="12" t="e">
        <f>HLOOKUP(I$1,program!$E168:$J169,2,FALSE)</f>
        <v>#N/A</v>
      </c>
      <c r="J168" s="12" t="e">
        <f>HLOOKUP(J$1,program!$E168:$J169,2,FALSE)</f>
        <v>#N/A</v>
      </c>
      <c r="K168" s="12" t="e">
        <f>HLOOKUP(K$1,program!$E168:$J169,2,FALSE)</f>
        <v>#N/A</v>
      </c>
      <c r="L168" s="12" t="e">
        <f>HLOOKUP(L$1,program!$E168:$J169,2,FALSE)</f>
        <v>#N/A</v>
      </c>
      <c r="M168" s="12" t="e">
        <f>HLOOKUP(M$1,program!$E168:$J169,2,FALSE)</f>
        <v>#N/A</v>
      </c>
      <c r="N168" s="12" t="e">
        <f>HLOOKUP(N$1,program!$E168:$J169,2,FALSE)</f>
        <v>#N/A</v>
      </c>
      <c r="O168" s="12" t="e">
        <f>HLOOKUP(O$1,program!$E168:$J169,2,FALSE)</f>
        <v>#N/A</v>
      </c>
      <c r="P168" s="12" t="e">
        <f>HLOOKUP(P$1,program!$E168:$J169,2,FALSE)</f>
        <v>#N/A</v>
      </c>
      <c r="Q168" s="12" t="e">
        <f>HLOOKUP(Q$1,program!$E168:$J169,2,FALSE)</f>
        <v>#N/A</v>
      </c>
      <c r="R168" s="12" t="e">
        <f>HLOOKUP(R$1,program!$E168:$J169,2,FALSE)</f>
        <v>#N/A</v>
      </c>
      <c r="S168" s="12" t="e">
        <f>HLOOKUP(S$1,program!$E168:$J169,2,FALSE)</f>
        <v>#N/A</v>
      </c>
      <c r="T168" s="12" t="e">
        <f>HLOOKUP(T$1,program!$E168:$J169,2,FALSE)</f>
        <v>#N/A</v>
      </c>
      <c r="U168" s="12" t="e">
        <f>HLOOKUP(U$1,program!$E168:$J169,2,FALSE)</f>
        <v>#N/A</v>
      </c>
      <c r="V168" s="12" t="e">
        <f>HLOOKUP(V$1,program!$E168:$J169,2,FALSE)</f>
        <v>#N/A</v>
      </c>
      <c r="W168" s="12" t="e">
        <f>HLOOKUP(W$1,program!$E168:$J169,2,FALSE)</f>
        <v>#N/A</v>
      </c>
      <c r="X168" s="1"/>
      <c r="Y168" s="1"/>
      <c r="Z168" s="1"/>
    </row>
    <row r="169" spans="1:26" ht="15.75" customHeight="1" x14ac:dyDescent="0.2">
      <c r="A169" s="179"/>
      <c r="B169" s="4"/>
      <c r="C169" s="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"/>
      <c r="Y169" s="1"/>
      <c r="Z169" s="1"/>
    </row>
    <row r="170" spans="1:26" ht="15.75" customHeight="1" x14ac:dyDescent="0.2">
      <c r="A170" s="179"/>
      <c r="B170" s="4">
        <v>8</v>
      </c>
      <c r="C170" s="6">
        <v>0.70833333333333337</v>
      </c>
      <c r="D170" s="12" t="e">
        <f>HLOOKUP(D$1,program!$E170:$J171,2,FALSE)</f>
        <v>#N/A</v>
      </c>
      <c r="E170" s="12" t="e">
        <f>HLOOKUP(E$1,program!$E170:$J171,2,FALSE)</f>
        <v>#N/A</v>
      </c>
      <c r="F170" s="12" t="e">
        <f>HLOOKUP(F$1,program!$E170:$J171,2,FALSE)</f>
        <v>#N/A</v>
      </c>
      <c r="G170" s="12" t="e">
        <f>HLOOKUP(G$1,program!$E170:$J171,2,FALSE)</f>
        <v>#N/A</v>
      </c>
      <c r="H170" s="12" t="e">
        <f>HLOOKUP(H$1,program!$E170:$J171,2,FALSE)</f>
        <v>#N/A</v>
      </c>
      <c r="I170" s="12" t="e">
        <f>HLOOKUP(I$1,program!$E170:$J171,2,FALSE)</f>
        <v>#N/A</v>
      </c>
      <c r="J170" s="12" t="e">
        <f>HLOOKUP(J$1,program!$E170:$J171,2,FALSE)</f>
        <v>#N/A</v>
      </c>
      <c r="K170" s="12" t="e">
        <f>HLOOKUP(K$1,program!$E170:$J171,2,FALSE)</f>
        <v>#N/A</v>
      </c>
      <c r="L170" s="12" t="e">
        <f>HLOOKUP(L$1,program!$E170:$J171,2,FALSE)</f>
        <v>#N/A</v>
      </c>
      <c r="M170" s="12" t="e">
        <f>HLOOKUP(M$1,program!$E170:$J171,2,FALSE)</f>
        <v>#N/A</v>
      </c>
      <c r="N170" s="12" t="e">
        <f>HLOOKUP(N$1,program!$E170:$J171,2,FALSE)</f>
        <v>#N/A</v>
      </c>
      <c r="O170" s="12" t="e">
        <f>HLOOKUP(O$1,program!$E170:$J171,2,FALSE)</f>
        <v>#N/A</v>
      </c>
      <c r="P170" s="12" t="e">
        <f>HLOOKUP(P$1,program!$E170:$J171,2,FALSE)</f>
        <v>#N/A</v>
      </c>
      <c r="Q170" s="12" t="e">
        <f>HLOOKUP(Q$1,program!$E170:$J171,2,FALSE)</f>
        <v>#N/A</v>
      </c>
      <c r="R170" s="12" t="e">
        <f>HLOOKUP(R$1,program!$E170:$J171,2,FALSE)</f>
        <v>#N/A</v>
      </c>
      <c r="S170" s="12" t="e">
        <f>HLOOKUP(S$1,program!$E170:$J171,2,FALSE)</f>
        <v>#N/A</v>
      </c>
      <c r="T170" s="12" t="e">
        <f>HLOOKUP(T$1,program!$E170:$J171,2,FALSE)</f>
        <v>#N/A</v>
      </c>
      <c r="U170" s="12" t="e">
        <f>HLOOKUP(U$1,program!$E170:$J171,2,FALSE)</f>
        <v>#N/A</v>
      </c>
      <c r="V170" s="12" t="e">
        <f>HLOOKUP(V$1,program!$E170:$J171,2,FALSE)</f>
        <v>#N/A</v>
      </c>
      <c r="W170" s="12" t="e">
        <f>HLOOKUP(W$1,program!$E170:$J171,2,FALSE)</f>
        <v>#N/A</v>
      </c>
      <c r="X170" s="1"/>
      <c r="Y170" s="1"/>
      <c r="Z170" s="1"/>
    </row>
    <row r="171" spans="1:26" ht="15.75" customHeight="1" x14ac:dyDescent="0.2">
      <c r="A171" s="179"/>
      <c r="B171" s="7"/>
      <c r="C171" s="8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"/>
      <c r="Y171" s="1"/>
      <c r="Z171" s="1"/>
    </row>
    <row r="172" spans="1:26" ht="15.75" customHeight="1" x14ac:dyDescent="0.2">
      <c r="A172" s="179"/>
      <c r="B172" s="7">
        <v>9</v>
      </c>
      <c r="C172" s="8">
        <v>0.75</v>
      </c>
      <c r="D172" s="12" t="e">
        <f>HLOOKUP(D$1,program!$E172:$J173,2,FALSE)</f>
        <v>#N/A</v>
      </c>
      <c r="E172" s="12" t="e">
        <f>HLOOKUP(E$1,program!$E172:$J173,2,FALSE)</f>
        <v>#N/A</v>
      </c>
      <c r="F172" s="12" t="e">
        <f>HLOOKUP(F$1,program!$E172:$J173,2,FALSE)</f>
        <v>#N/A</v>
      </c>
      <c r="G172" s="12" t="e">
        <f>HLOOKUP(G$1,program!$E172:$J173,2,FALSE)</f>
        <v>#N/A</v>
      </c>
      <c r="H172" s="12" t="e">
        <f>HLOOKUP(H$1,program!$E172:$J173,2,FALSE)</f>
        <v>#N/A</v>
      </c>
      <c r="I172" s="12" t="e">
        <f>HLOOKUP(I$1,program!$E172:$J173,2,FALSE)</f>
        <v>#N/A</v>
      </c>
      <c r="J172" s="12" t="e">
        <f>HLOOKUP(J$1,program!$E172:$J173,2,FALSE)</f>
        <v>#N/A</v>
      </c>
      <c r="K172" s="12" t="e">
        <f>HLOOKUP(K$1,program!$E172:$J173,2,FALSE)</f>
        <v>#N/A</v>
      </c>
      <c r="L172" s="12" t="e">
        <f>HLOOKUP(L$1,program!$E172:$J173,2,FALSE)</f>
        <v>#N/A</v>
      </c>
      <c r="M172" s="12" t="e">
        <f>HLOOKUP(M$1,program!$E172:$J173,2,FALSE)</f>
        <v>#N/A</v>
      </c>
      <c r="N172" s="12" t="e">
        <f>HLOOKUP(N$1,program!$E172:$J173,2,FALSE)</f>
        <v>#N/A</v>
      </c>
      <c r="O172" s="12" t="e">
        <f>HLOOKUP(O$1,program!$E172:$J173,2,FALSE)</f>
        <v>#N/A</v>
      </c>
      <c r="P172" s="12" t="e">
        <f>HLOOKUP(P$1,program!$E172:$J173,2,FALSE)</f>
        <v>#N/A</v>
      </c>
      <c r="Q172" s="12" t="e">
        <f>HLOOKUP(Q$1,program!$E172:$J173,2,FALSE)</f>
        <v>#N/A</v>
      </c>
      <c r="R172" s="12" t="e">
        <f>HLOOKUP(R$1,program!$E172:$J173,2,FALSE)</f>
        <v>#N/A</v>
      </c>
      <c r="S172" s="12" t="e">
        <f>HLOOKUP(S$1,program!$E172:$J173,2,FALSE)</f>
        <v>#N/A</v>
      </c>
      <c r="T172" s="12" t="e">
        <f>HLOOKUP(T$1,program!$E172:$J173,2,FALSE)</f>
        <v>#N/A</v>
      </c>
      <c r="U172" s="12" t="e">
        <f>HLOOKUP(U$1,program!$E172:$J173,2,FALSE)</f>
        <v>#N/A</v>
      </c>
      <c r="V172" s="12" t="e">
        <f>HLOOKUP(V$1,program!$E172:$J173,2,FALSE)</f>
        <v>#N/A</v>
      </c>
      <c r="W172" s="12" t="e">
        <f>HLOOKUP(W$1,program!$E172:$J173,2,FALSE)</f>
        <v>#N/A</v>
      </c>
      <c r="X172" s="1"/>
      <c r="Y172" s="1"/>
      <c r="Z172" s="1"/>
    </row>
    <row r="173" spans="1:26" ht="15.75" customHeight="1" x14ac:dyDescent="0.2">
      <c r="A173" s="179"/>
      <c r="B173" s="7"/>
      <c r="C173" s="8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"/>
      <c r="Y173" s="1"/>
      <c r="Z173" s="1"/>
    </row>
    <row r="174" spans="1:26" ht="15.75" customHeight="1" x14ac:dyDescent="0.2">
      <c r="A174" s="179"/>
      <c r="B174" s="7">
        <v>10</v>
      </c>
      <c r="C174" s="8">
        <v>0.79166666666666663</v>
      </c>
      <c r="D174" s="12" t="e">
        <f>HLOOKUP(D$1,program!$E174:$J175,2,FALSE)</f>
        <v>#N/A</v>
      </c>
      <c r="E174" s="12" t="e">
        <f>HLOOKUP(E$1,program!$E174:$J175,2,FALSE)</f>
        <v>#N/A</v>
      </c>
      <c r="F174" s="12" t="e">
        <f>HLOOKUP(F$1,program!$E174:$J175,2,FALSE)</f>
        <v>#N/A</v>
      </c>
      <c r="G174" s="12" t="e">
        <f>HLOOKUP(G$1,program!$E174:$J175,2,FALSE)</f>
        <v>#N/A</v>
      </c>
      <c r="H174" s="12" t="e">
        <f>HLOOKUP(H$1,program!$E174:$J175,2,FALSE)</f>
        <v>#N/A</v>
      </c>
      <c r="I174" s="12" t="e">
        <f>HLOOKUP(I$1,program!$E174:$J175,2,FALSE)</f>
        <v>#N/A</v>
      </c>
      <c r="J174" s="12" t="e">
        <f>HLOOKUP(J$1,program!$E174:$J175,2,FALSE)</f>
        <v>#N/A</v>
      </c>
      <c r="K174" s="12" t="e">
        <f>HLOOKUP(K$1,program!$E174:$J175,2,FALSE)</f>
        <v>#N/A</v>
      </c>
      <c r="L174" s="12" t="e">
        <f>HLOOKUP(L$1,program!$E174:$J175,2,FALSE)</f>
        <v>#N/A</v>
      </c>
      <c r="M174" s="12" t="e">
        <f>HLOOKUP(M$1,program!$E174:$J175,2,FALSE)</f>
        <v>#N/A</v>
      </c>
      <c r="N174" s="12" t="e">
        <f>HLOOKUP(N$1,program!$E174:$J175,2,FALSE)</f>
        <v>#N/A</v>
      </c>
      <c r="O174" s="12" t="e">
        <f>HLOOKUP(O$1,program!$E174:$J175,2,FALSE)</f>
        <v>#N/A</v>
      </c>
      <c r="P174" s="12" t="e">
        <f>HLOOKUP(P$1,program!$E174:$J175,2,FALSE)</f>
        <v>#N/A</v>
      </c>
      <c r="Q174" s="12" t="e">
        <f>HLOOKUP(Q$1,program!$E174:$J175,2,FALSE)</f>
        <v>#N/A</v>
      </c>
      <c r="R174" s="12" t="e">
        <f>HLOOKUP(R$1,program!$E174:$J175,2,FALSE)</f>
        <v>#N/A</v>
      </c>
      <c r="S174" s="12" t="e">
        <f>HLOOKUP(S$1,program!$E174:$J175,2,FALSE)</f>
        <v>#N/A</v>
      </c>
      <c r="T174" s="12" t="e">
        <f>HLOOKUP(T$1,program!$E174:$J175,2,FALSE)</f>
        <v>#N/A</v>
      </c>
      <c r="U174" s="12" t="e">
        <f>HLOOKUP(U$1,program!$E174:$J175,2,FALSE)</f>
        <v>#N/A</v>
      </c>
      <c r="V174" s="12" t="e">
        <f>HLOOKUP(V$1,program!$E174:$J175,2,FALSE)</f>
        <v>#N/A</v>
      </c>
      <c r="W174" s="12" t="e">
        <f>HLOOKUP(W$1,program!$E174:$J175,2,FALSE)</f>
        <v>#N/A</v>
      </c>
      <c r="X174" s="1"/>
      <c r="Y174" s="1"/>
      <c r="Z174" s="1"/>
    </row>
    <row r="175" spans="1:26" ht="15.75" customHeight="1" x14ac:dyDescent="0.2">
      <c r="A175" s="179"/>
      <c r="B175" s="7"/>
      <c r="C175" s="8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"/>
      <c r="Y175" s="1"/>
      <c r="Z175" s="1"/>
    </row>
    <row r="176" spans="1:26" ht="15.75" customHeight="1" x14ac:dyDescent="0.2">
      <c r="A176" s="179"/>
      <c r="B176" s="9">
        <v>11</v>
      </c>
      <c r="C176" s="10">
        <v>0.83333333333333337</v>
      </c>
      <c r="D176" s="12" t="e">
        <f>HLOOKUP(D$1,program!$E176:$J177,2,FALSE)</f>
        <v>#N/A</v>
      </c>
      <c r="E176" s="12" t="e">
        <f>HLOOKUP(E$1,program!$E176:$J177,2,FALSE)</f>
        <v>#N/A</v>
      </c>
      <c r="F176" s="12" t="e">
        <f>HLOOKUP(F$1,program!$E176:$J177,2,FALSE)</f>
        <v>#N/A</v>
      </c>
      <c r="G176" s="12" t="e">
        <f>HLOOKUP(G$1,program!$E176:$J177,2,FALSE)</f>
        <v>#N/A</v>
      </c>
      <c r="H176" s="12" t="e">
        <f>HLOOKUP(H$1,program!$E176:$J177,2,FALSE)</f>
        <v>#N/A</v>
      </c>
      <c r="I176" s="12" t="e">
        <f>HLOOKUP(I$1,program!$E176:$J177,2,FALSE)</f>
        <v>#N/A</v>
      </c>
      <c r="J176" s="12" t="e">
        <f>HLOOKUP(J$1,program!$E176:$J177,2,FALSE)</f>
        <v>#N/A</v>
      </c>
      <c r="K176" s="12" t="e">
        <f>HLOOKUP(K$1,program!$E176:$J177,2,FALSE)</f>
        <v>#N/A</v>
      </c>
      <c r="L176" s="12" t="e">
        <f>HLOOKUP(L$1,program!$E176:$J177,2,FALSE)</f>
        <v>#N/A</v>
      </c>
      <c r="M176" s="12" t="e">
        <f>HLOOKUP(M$1,program!$E176:$J177,2,FALSE)</f>
        <v>#N/A</v>
      </c>
      <c r="N176" s="12" t="e">
        <f>HLOOKUP(N$1,program!$E176:$J177,2,FALSE)</f>
        <v>#N/A</v>
      </c>
      <c r="O176" s="12" t="e">
        <f>HLOOKUP(O$1,program!$E176:$J177,2,FALSE)</f>
        <v>#N/A</v>
      </c>
      <c r="P176" s="12" t="e">
        <f>HLOOKUP(P$1,program!$E176:$J177,2,FALSE)</f>
        <v>#N/A</v>
      </c>
      <c r="Q176" s="12" t="e">
        <f>HLOOKUP(Q$1,program!$E176:$J177,2,FALSE)</f>
        <v>#N/A</v>
      </c>
      <c r="R176" s="12" t="e">
        <f>HLOOKUP(R$1,program!$E176:$J177,2,FALSE)</f>
        <v>#N/A</v>
      </c>
      <c r="S176" s="12" t="e">
        <f>HLOOKUP(S$1,program!$E176:$J177,2,FALSE)</f>
        <v>#N/A</v>
      </c>
      <c r="T176" s="12" t="e">
        <f>HLOOKUP(T$1,program!$E176:$J177,2,FALSE)</f>
        <v>#N/A</v>
      </c>
      <c r="U176" s="12" t="e">
        <f>HLOOKUP(U$1,program!$E176:$J177,2,FALSE)</f>
        <v>#N/A</v>
      </c>
      <c r="V176" s="12" t="e">
        <f>HLOOKUP(V$1,program!$E176:$J177,2,FALSE)</f>
        <v>#N/A</v>
      </c>
      <c r="W176" s="12" t="e">
        <f>HLOOKUP(W$1,program!$E176:$J177,2,FALSE)</f>
        <v>#N/A</v>
      </c>
      <c r="X176" s="1"/>
      <c r="Y176" s="1"/>
      <c r="Z176" s="1"/>
    </row>
    <row r="178" spans="1:26" ht="15.75" customHeight="1" x14ac:dyDescent="0.2">
      <c r="A178" s="178">
        <f>Ders_Programı!A179</f>
        <v>44675</v>
      </c>
      <c r="B178" s="2">
        <v>1</v>
      </c>
      <c r="C178" s="3">
        <v>0.375</v>
      </c>
      <c r="D178" s="12" t="e">
        <f>HLOOKUP(D$1,program!$E178:$J179,2,FALSE)</f>
        <v>#N/A</v>
      </c>
      <c r="E178" s="12" t="e">
        <f>HLOOKUP(E$1,program!$E178:$J179,2,FALSE)</f>
        <v>#N/A</v>
      </c>
      <c r="F178" s="12" t="e">
        <f>HLOOKUP(F$1,program!$E178:$J179,2,FALSE)</f>
        <v>#N/A</v>
      </c>
      <c r="G178" s="12" t="e">
        <f>HLOOKUP(G$1,program!$E178:$J179,2,FALSE)</f>
        <v>#N/A</v>
      </c>
      <c r="H178" s="12" t="e">
        <f>HLOOKUP(H$1,program!$E178:$J179,2,FALSE)</f>
        <v>#N/A</v>
      </c>
      <c r="I178" s="12" t="e">
        <f>HLOOKUP(I$1,program!$E178:$J179,2,FALSE)</f>
        <v>#N/A</v>
      </c>
      <c r="J178" s="12" t="e">
        <f>HLOOKUP(J$1,program!$E178:$J179,2,FALSE)</f>
        <v>#N/A</v>
      </c>
      <c r="K178" s="12" t="e">
        <f>HLOOKUP(K$1,program!$E178:$J179,2,FALSE)</f>
        <v>#N/A</v>
      </c>
      <c r="L178" s="12" t="e">
        <f>HLOOKUP(L$1,program!$E178:$J179,2,FALSE)</f>
        <v>#N/A</v>
      </c>
      <c r="M178" s="12" t="e">
        <f>HLOOKUP(M$1,program!$E178:$J179,2,FALSE)</f>
        <v>#N/A</v>
      </c>
      <c r="N178" s="12" t="e">
        <f>HLOOKUP(N$1,program!$E178:$J179,2,FALSE)</f>
        <v>#N/A</v>
      </c>
      <c r="O178" s="12" t="e">
        <f>HLOOKUP(O$1,program!$E178:$J179,2,FALSE)</f>
        <v>#N/A</v>
      </c>
      <c r="P178" s="12" t="e">
        <f>HLOOKUP(P$1,program!$E178:$J179,2,FALSE)</f>
        <v>#N/A</v>
      </c>
      <c r="Q178" s="12" t="e">
        <f>HLOOKUP(Q$1,program!$E178:$J179,2,FALSE)</f>
        <v>#N/A</v>
      </c>
      <c r="R178" s="12" t="e">
        <f>HLOOKUP(R$1,program!$E178:$J179,2,FALSE)</f>
        <v>#N/A</v>
      </c>
      <c r="S178" s="12" t="e">
        <f>HLOOKUP(S$1,program!$E178:$J179,2,FALSE)</f>
        <v>#N/A</v>
      </c>
      <c r="T178" s="12" t="e">
        <f>HLOOKUP(T$1,program!$E178:$J179,2,FALSE)</f>
        <v>#N/A</v>
      </c>
      <c r="U178" s="12" t="e">
        <f>HLOOKUP(U$1,program!$E178:$J179,2,FALSE)</f>
        <v>#N/A</v>
      </c>
      <c r="V178" s="12" t="e">
        <f>HLOOKUP(V$1,program!$E178:$J179,2,FALSE)</f>
        <v>#N/A</v>
      </c>
      <c r="W178" s="12" t="e">
        <f>HLOOKUP(W$1,program!$E178:$J179,2,FALSE)</f>
        <v>#N/A</v>
      </c>
      <c r="X178" s="1"/>
      <c r="Y178" s="1"/>
      <c r="Z178" s="1"/>
    </row>
    <row r="179" spans="1:26" ht="15.75" customHeight="1" x14ac:dyDescent="0.2">
      <c r="A179" s="179"/>
      <c r="B179" s="2"/>
      <c r="C179" s="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"/>
      <c r="Y179" s="1"/>
      <c r="Z179" s="1"/>
    </row>
    <row r="180" spans="1:26" ht="15.75" customHeight="1" x14ac:dyDescent="0.2">
      <c r="A180" s="179"/>
      <c r="B180" s="4">
        <v>2</v>
      </c>
      <c r="C180" s="5">
        <v>0.41666666666666669</v>
      </c>
      <c r="D180" s="12" t="e">
        <f>HLOOKUP(D$1,program!$E180:$J181,2,FALSE)</f>
        <v>#N/A</v>
      </c>
      <c r="E180" s="12" t="e">
        <f>HLOOKUP(E$1,program!$E180:$J181,2,FALSE)</f>
        <v>#N/A</v>
      </c>
      <c r="F180" s="12" t="e">
        <f>HLOOKUP(F$1,program!$E180:$J181,2,FALSE)</f>
        <v>#N/A</v>
      </c>
      <c r="G180" s="12" t="e">
        <f>HLOOKUP(G$1,program!$E180:$J181,2,FALSE)</f>
        <v>#N/A</v>
      </c>
      <c r="H180" s="12" t="e">
        <f>HLOOKUP(H$1,program!$E180:$J181,2,FALSE)</f>
        <v>#N/A</v>
      </c>
      <c r="I180" s="12" t="e">
        <f>HLOOKUP(I$1,program!$E180:$J181,2,FALSE)</f>
        <v>#N/A</v>
      </c>
      <c r="J180" s="12" t="e">
        <f>HLOOKUP(J$1,program!$E180:$J181,2,FALSE)</f>
        <v>#N/A</v>
      </c>
      <c r="K180" s="12" t="e">
        <f>HLOOKUP(K$1,program!$E180:$J181,2,FALSE)</f>
        <v>#N/A</v>
      </c>
      <c r="L180" s="12" t="e">
        <f>HLOOKUP(L$1,program!$E180:$J181,2,FALSE)</f>
        <v>#N/A</v>
      </c>
      <c r="M180" s="12" t="e">
        <f>HLOOKUP(M$1,program!$E180:$J181,2,FALSE)</f>
        <v>#N/A</v>
      </c>
      <c r="N180" s="12" t="e">
        <f>HLOOKUP(N$1,program!$E180:$J181,2,FALSE)</f>
        <v>#N/A</v>
      </c>
      <c r="O180" s="12" t="e">
        <f>HLOOKUP(O$1,program!$E180:$J181,2,FALSE)</f>
        <v>#N/A</v>
      </c>
      <c r="P180" s="12" t="e">
        <f>HLOOKUP(P$1,program!$E180:$J181,2,FALSE)</f>
        <v>#N/A</v>
      </c>
      <c r="Q180" s="12" t="e">
        <f>HLOOKUP(Q$1,program!$E180:$J181,2,FALSE)</f>
        <v>#N/A</v>
      </c>
      <c r="R180" s="12" t="e">
        <f>HLOOKUP(R$1,program!$E180:$J181,2,FALSE)</f>
        <v>#N/A</v>
      </c>
      <c r="S180" s="12" t="e">
        <f>HLOOKUP(S$1,program!$E180:$J181,2,FALSE)</f>
        <v>#N/A</v>
      </c>
      <c r="T180" s="12" t="e">
        <f>HLOOKUP(T$1,program!$E180:$J181,2,FALSE)</f>
        <v>#N/A</v>
      </c>
      <c r="U180" s="12" t="e">
        <f>HLOOKUP(U$1,program!$E180:$J181,2,FALSE)</f>
        <v>#N/A</v>
      </c>
      <c r="V180" s="12" t="e">
        <f>HLOOKUP(V$1,program!$E180:$J181,2,FALSE)</f>
        <v>#N/A</v>
      </c>
      <c r="W180" s="12" t="e">
        <f>HLOOKUP(W$1,program!$E180:$J181,2,FALSE)</f>
        <v>#N/A</v>
      </c>
      <c r="X180" s="1"/>
      <c r="Y180" s="1"/>
      <c r="Z180" s="1"/>
    </row>
    <row r="181" spans="1:26" ht="15.75" customHeight="1" x14ac:dyDescent="0.2">
      <c r="A181" s="179"/>
      <c r="B181" s="4"/>
      <c r="C181" s="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"/>
      <c r="Y181" s="1"/>
      <c r="Z181" s="1"/>
    </row>
    <row r="182" spans="1:26" ht="15.75" customHeight="1" x14ac:dyDescent="0.2">
      <c r="A182" s="179"/>
      <c r="B182" s="4">
        <v>3</v>
      </c>
      <c r="C182" s="5">
        <v>0.45833333333333331</v>
      </c>
      <c r="D182" s="12" t="e">
        <f>HLOOKUP(D$1,program!$E182:$J183,2,FALSE)</f>
        <v>#N/A</v>
      </c>
      <c r="E182" s="12" t="e">
        <f>HLOOKUP(E$1,program!$E182:$J183,2,FALSE)</f>
        <v>#N/A</v>
      </c>
      <c r="F182" s="12" t="e">
        <f>HLOOKUP(F$1,program!$E182:$J183,2,FALSE)</f>
        <v>#N/A</v>
      </c>
      <c r="G182" s="12" t="e">
        <f>HLOOKUP(G$1,program!$E182:$J183,2,FALSE)</f>
        <v>#N/A</v>
      </c>
      <c r="H182" s="12" t="e">
        <f>HLOOKUP(H$1,program!$E182:$J183,2,FALSE)</f>
        <v>#N/A</v>
      </c>
      <c r="I182" s="12" t="e">
        <f>HLOOKUP(I$1,program!$E182:$J183,2,FALSE)</f>
        <v>#N/A</v>
      </c>
      <c r="J182" s="12" t="e">
        <f>HLOOKUP(J$1,program!$E182:$J183,2,FALSE)</f>
        <v>#N/A</v>
      </c>
      <c r="K182" s="12" t="e">
        <f>HLOOKUP(K$1,program!$E182:$J183,2,FALSE)</f>
        <v>#N/A</v>
      </c>
      <c r="L182" s="12" t="e">
        <f>HLOOKUP(L$1,program!$E182:$J183,2,FALSE)</f>
        <v>#N/A</v>
      </c>
      <c r="M182" s="12" t="e">
        <f>HLOOKUP(M$1,program!$E182:$J183,2,FALSE)</f>
        <v>#N/A</v>
      </c>
      <c r="N182" s="12" t="e">
        <f>HLOOKUP(N$1,program!$E182:$J183,2,FALSE)</f>
        <v>#N/A</v>
      </c>
      <c r="O182" s="12" t="e">
        <f>HLOOKUP(O$1,program!$E182:$J183,2,FALSE)</f>
        <v>#N/A</v>
      </c>
      <c r="P182" s="12" t="e">
        <f>HLOOKUP(P$1,program!$E182:$J183,2,FALSE)</f>
        <v>#N/A</v>
      </c>
      <c r="Q182" s="12" t="e">
        <f>HLOOKUP(Q$1,program!$E182:$J183,2,FALSE)</f>
        <v>#N/A</v>
      </c>
      <c r="R182" s="12" t="e">
        <f>HLOOKUP(R$1,program!$E182:$J183,2,FALSE)</f>
        <v>#N/A</v>
      </c>
      <c r="S182" s="12" t="e">
        <f>HLOOKUP(S$1,program!$E182:$J183,2,FALSE)</f>
        <v>#N/A</v>
      </c>
      <c r="T182" s="12" t="e">
        <f>HLOOKUP(T$1,program!$E182:$J183,2,FALSE)</f>
        <v>#N/A</v>
      </c>
      <c r="U182" s="12" t="e">
        <f>HLOOKUP(U$1,program!$E182:$J183,2,FALSE)</f>
        <v>#N/A</v>
      </c>
      <c r="V182" s="12" t="e">
        <f>HLOOKUP(V$1,program!$E182:$J183,2,FALSE)</f>
        <v>#N/A</v>
      </c>
      <c r="W182" s="12" t="e">
        <f>HLOOKUP(W$1,program!$E182:$J183,2,FALSE)</f>
        <v>#N/A</v>
      </c>
      <c r="X182" s="1"/>
      <c r="Y182" s="1"/>
      <c r="Z182" s="1"/>
    </row>
    <row r="183" spans="1:26" ht="15.75" customHeight="1" x14ac:dyDescent="0.2">
      <c r="A183" s="179"/>
      <c r="B183" s="4"/>
      <c r="C183" s="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"/>
      <c r="Y183" s="1"/>
      <c r="Z183" s="1"/>
    </row>
    <row r="184" spans="1:26" ht="15.75" customHeight="1" x14ac:dyDescent="0.2">
      <c r="A184" s="179"/>
      <c r="B184" s="4">
        <v>4</v>
      </c>
      <c r="C184" s="5">
        <v>0.54166666666666663</v>
      </c>
      <c r="D184" s="12" t="e">
        <f>HLOOKUP(D$1,program!$E184:$J185,2,FALSE)</f>
        <v>#N/A</v>
      </c>
      <c r="E184" s="12" t="e">
        <f>HLOOKUP(E$1,program!$E184:$J185,2,FALSE)</f>
        <v>#N/A</v>
      </c>
      <c r="F184" s="12" t="e">
        <f>HLOOKUP(F$1,program!$E184:$J185,2,FALSE)</f>
        <v>#N/A</v>
      </c>
      <c r="G184" s="12" t="e">
        <f>HLOOKUP(G$1,program!$E184:$J185,2,FALSE)</f>
        <v>#N/A</v>
      </c>
      <c r="H184" s="12" t="e">
        <f>HLOOKUP(H$1,program!$E184:$J185,2,FALSE)</f>
        <v>#N/A</v>
      </c>
      <c r="I184" s="12" t="e">
        <f>HLOOKUP(I$1,program!$E184:$J185,2,FALSE)</f>
        <v>#N/A</v>
      </c>
      <c r="J184" s="12" t="e">
        <f>HLOOKUP(J$1,program!$E184:$J185,2,FALSE)</f>
        <v>#N/A</v>
      </c>
      <c r="K184" s="12" t="e">
        <f>HLOOKUP(K$1,program!$E184:$J185,2,FALSE)</f>
        <v>#N/A</v>
      </c>
      <c r="L184" s="12" t="e">
        <f>HLOOKUP(L$1,program!$E184:$J185,2,FALSE)</f>
        <v>#N/A</v>
      </c>
      <c r="M184" s="12" t="e">
        <f>HLOOKUP(M$1,program!$E184:$J185,2,FALSE)</f>
        <v>#N/A</v>
      </c>
      <c r="N184" s="12" t="e">
        <f>HLOOKUP(N$1,program!$E184:$J185,2,FALSE)</f>
        <v>#N/A</v>
      </c>
      <c r="O184" s="12" t="e">
        <f>HLOOKUP(O$1,program!$E184:$J185,2,FALSE)</f>
        <v>#N/A</v>
      </c>
      <c r="P184" s="12" t="e">
        <f>HLOOKUP(P$1,program!$E184:$J185,2,FALSE)</f>
        <v>#N/A</v>
      </c>
      <c r="Q184" s="12" t="e">
        <f>HLOOKUP(Q$1,program!$E184:$J185,2,FALSE)</f>
        <v>#N/A</v>
      </c>
      <c r="R184" s="12" t="e">
        <f>HLOOKUP(R$1,program!$E184:$J185,2,FALSE)</f>
        <v>#N/A</v>
      </c>
      <c r="S184" s="12" t="e">
        <f>HLOOKUP(S$1,program!$E184:$J185,2,FALSE)</f>
        <v>#N/A</v>
      </c>
      <c r="T184" s="12" t="e">
        <f>HLOOKUP(T$1,program!$E184:$J185,2,FALSE)</f>
        <v>#N/A</v>
      </c>
      <c r="U184" s="12" t="e">
        <f>HLOOKUP(U$1,program!$E184:$J185,2,FALSE)</f>
        <v>#N/A</v>
      </c>
      <c r="V184" s="12" t="e">
        <f>HLOOKUP(V$1,program!$E184:$J185,2,FALSE)</f>
        <v>#N/A</v>
      </c>
      <c r="W184" s="12" t="e">
        <f>HLOOKUP(W$1,program!$E184:$J185,2,FALSE)</f>
        <v>#N/A</v>
      </c>
      <c r="X184" s="1"/>
      <c r="Y184" s="1"/>
      <c r="Z184" s="1"/>
    </row>
    <row r="185" spans="1:26" ht="15.75" customHeight="1" x14ac:dyDescent="0.2">
      <c r="A185" s="179"/>
      <c r="B185" s="4"/>
      <c r="C185" s="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"/>
      <c r="Y185" s="1"/>
      <c r="Z185" s="1"/>
    </row>
    <row r="186" spans="1:26" ht="15.75" customHeight="1" x14ac:dyDescent="0.2">
      <c r="A186" s="179"/>
      <c r="B186" s="4">
        <v>5</v>
      </c>
      <c r="C186" s="6">
        <v>0.58333333333333337</v>
      </c>
      <c r="D186" s="12" t="e">
        <f>HLOOKUP(D$1,program!$E186:$J187,2,FALSE)</f>
        <v>#N/A</v>
      </c>
      <c r="E186" s="12" t="e">
        <f>HLOOKUP(E$1,program!$E186:$J187,2,FALSE)</f>
        <v>#N/A</v>
      </c>
      <c r="F186" s="12" t="e">
        <f>HLOOKUP(F$1,program!$E186:$J187,2,FALSE)</f>
        <v>#N/A</v>
      </c>
      <c r="G186" s="12" t="e">
        <f>HLOOKUP(G$1,program!$E186:$J187,2,FALSE)</f>
        <v>#N/A</v>
      </c>
      <c r="H186" s="12" t="e">
        <f>HLOOKUP(H$1,program!$E186:$J187,2,FALSE)</f>
        <v>#N/A</v>
      </c>
      <c r="I186" s="12" t="e">
        <f>HLOOKUP(I$1,program!$E186:$J187,2,FALSE)</f>
        <v>#N/A</v>
      </c>
      <c r="J186" s="12" t="e">
        <f>HLOOKUP(J$1,program!$E186:$J187,2,FALSE)</f>
        <v>#N/A</v>
      </c>
      <c r="K186" s="12" t="e">
        <f>HLOOKUP(K$1,program!$E186:$J187,2,FALSE)</f>
        <v>#N/A</v>
      </c>
      <c r="L186" s="12" t="e">
        <f>HLOOKUP(L$1,program!$E186:$J187,2,FALSE)</f>
        <v>#N/A</v>
      </c>
      <c r="M186" s="12" t="e">
        <f>HLOOKUP(M$1,program!$E186:$J187,2,FALSE)</f>
        <v>#N/A</v>
      </c>
      <c r="N186" s="12" t="e">
        <f>HLOOKUP(N$1,program!$E186:$J187,2,FALSE)</f>
        <v>#N/A</v>
      </c>
      <c r="O186" s="12" t="e">
        <f>HLOOKUP(O$1,program!$E186:$J187,2,FALSE)</f>
        <v>#N/A</v>
      </c>
      <c r="P186" s="12" t="e">
        <f>HLOOKUP(P$1,program!$E186:$J187,2,FALSE)</f>
        <v>#N/A</v>
      </c>
      <c r="Q186" s="12" t="e">
        <f>HLOOKUP(Q$1,program!$E186:$J187,2,FALSE)</f>
        <v>#N/A</v>
      </c>
      <c r="R186" s="12" t="e">
        <f>HLOOKUP(R$1,program!$E186:$J187,2,FALSE)</f>
        <v>#N/A</v>
      </c>
      <c r="S186" s="12" t="e">
        <f>HLOOKUP(S$1,program!$E186:$J187,2,FALSE)</f>
        <v>#N/A</v>
      </c>
      <c r="T186" s="12" t="e">
        <f>HLOOKUP(T$1,program!$E186:$J187,2,FALSE)</f>
        <v>#N/A</v>
      </c>
      <c r="U186" s="12" t="e">
        <f>HLOOKUP(U$1,program!$E186:$J187,2,FALSE)</f>
        <v>#N/A</v>
      </c>
      <c r="V186" s="12" t="e">
        <f>HLOOKUP(V$1,program!$E186:$J187,2,FALSE)</f>
        <v>#N/A</v>
      </c>
      <c r="W186" s="12" t="e">
        <f>HLOOKUP(W$1,program!$E186:$J187,2,FALSE)</f>
        <v>#N/A</v>
      </c>
      <c r="X186" s="1"/>
      <c r="Y186" s="1"/>
      <c r="Z186" s="1"/>
    </row>
    <row r="187" spans="1:26" ht="15.75" customHeight="1" x14ac:dyDescent="0.2">
      <c r="A187" s="179"/>
      <c r="B187" s="4"/>
      <c r="C187" s="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"/>
      <c r="Y187" s="1"/>
      <c r="Z187" s="1"/>
    </row>
    <row r="188" spans="1:26" ht="15.75" customHeight="1" x14ac:dyDescent="0.2">
      <c r="A188" s="179"/>
      <c r="B188" s="4">
        <v>6</v>
      </c>
      <c r="C188" s="6">
        <v>0.625</v>
      </c>
      <c r="D188" s="12" t="e">
        <f>HLOOKUP(D$1,program!$E188:$J189,2,FALSE)</f>
        <v>#N/A</v>
      </c>
      <c r="E188" s="12" t="e">
        <f>HLOOKUP(E$1,program!$E188:$J189,2,FALSE)</f>
        <v>#N/A</v>
      </c>
      <c r="F188" s="12" t="e">
        <f>HLOOKUP(F$1,program!$E188:$J189,2,FALSE)</f>
        <v>#N/A</v>
      </c>
      <c r="G188" s="12" t="e">
        <f>HLOOKUP(G$1,program!$E188:$J189,2,FALSE)</f>
        <v>#N/A</v>
      </c>
      <c r="H188" s="12" t="e">
        <f>HLOOKUP(H$1,program!$E188:$J189,2,FALSE)</f>
        <v>#N/A</v>
      </c>
      <c r="I188" s="12" t="e">
        <f>HLOOKUP(I$1,program!$E188:$J189,2,FALSE)</f>
        <v>#N/A</v>
      </c>
      <c r="J188" s="12" t="e">
        <f>HLOOKUP(J$1,program!$E188:$J189,2,FALSE)</f>
        <v>#N/A</v>
      </c>
      <c r="K188" s="12" t="e">
        <f>HLOOKUP(K$1,program!$E188:$J189,2,FALSE)</f>
        <v>#N/A</v>
      </c>
      <c r="L188" s="12" t="e">
        <f>HLOOKUP(L$1,program!$E188:$J189,2,FALSE)</f>
        <v>#N/A</v>
      </c>
      <c r="M188" s="12" t="e">
        <f>HLOOKUP(M$1,program!$E188:$J189,2,FALSE)</f>
        <v>#N/A</v>
      </c>
      <c r="N188" s="12" t="e">
        <f>HLOOKUP(N$1,program!$E188:$J189,2,FALSE)</f>
        <v>#N/A</v>
      </c>
      <c r="O188" s="12" t="e">
        <f>HLOOKUP(O$1,program!$E188:$J189,2,FALSE)</f>
        <v>#N/A</v>
      </c>
      <c r="P188" s="12" t="e">
        <f>HLOOKUP(P$1,program!$E188:$J189,2,FALSE)</f>
        <v>#N/A</v>
      </c>
      <c r="Q188" s="12" t="e">
        <f>HLOOKUP(Q$1,program!$E188:$J189,2,FALSE)</f>
        <v>#N/A</v>
      </c>
      <c r="R188" s="12" t="e">
        <f>HLOOKUP(R$1,program!$E188:$J189,2,FALSE)</f>
        <v>#N/A</v>
      </c>
      <c r="S188" s="12" t="e">
        <f>HLOOKUP(S$1,program!$E188:$J189,2,FALSE)</f>
        <v>#N/A</v>
      </c>
      <c r="T188" s="12" t="e">
        <f>HLOOKUP(T$1,program!$E188:$J189,2,FALSE)</f>
        <v>#N/A</v>
      </c>
      <c r="U188" s="12" t="e">
        <f>HLOOKUP(U$1,program!$E188:$J189,2,FALSE)</f>
        <v>#N/A</v>
      </c>
      <c r="V188" s="12" t="e">
        <f>HLOOKUP(V$1,program!$E188:$J189,2,FALSE)</f>
        <v>#N/A</v>
      </c>
      <c r="W188" s="12" t="e">
        <f>HLOOKUP(W$1,program!$E188:$J189,2,FALSE)</f>
        <v>#N/A</v>
      </c>
      <c r="X188" s="1"/>
      <c r="Y188" s="1"/>
      <c r="Z188" s="1"/>
    </row>
    <row r="189" spans="1:26" ht="15.75" customHeight="1" x14ac:dyDescent="0.2">
      <c r="A189" s="179"/>
      <c r="B189" s="4"/>
      <c r="C189" s="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"/>
      <c r="Y189" s="1"/>
      <c r="Z189" s="1"/>
    </row>
    <row r="190" spans="1:26" ht="15.75" customHeight="1" x14ac:dyDescent="0.2">
      <c r="A190" s="179"/>
      <c r="B190" s="4">
        <v>7</v>
      </c>
      <c r="C190" s="6">
        <v>0.66666666666666663</v>
      </c>
      <c r="D190" s="12" t="e">
        <f>HLOOKUP(D$1,program!$E190:$J191,2,FALSE)</f>
        <v>#N/A</v>
      </c>
      <c r="E190" s="12" t="e">
        <f>HLOOKUP(E$1,program!$E190:$J191,2,FALSE)</f>
        <v>#N/A</v>
      </c>
      <c r="F190" s="12" t="e">
        <f>HLOOKUP(F$1,program!$E190:$J191,2,FALSE)</f>
        <v>#N/A</v>
      </c>
      <c r="G190" s="12" t="e">
        <f>HLOOKUP(G$1,program!$E190:$J191,2,FALSE)</f>
        <v>#N/A</v>
      </c>
      <c r="H190" s="12" t="e">
        <f>HLOOKUP(H$1,program!$E190:$J191,2,FALSE)</f>
        <v>#N/A</v>
      </c>
      <c r="I190" s="12" t="e">
        <f>HLOOKUP(I$1,program!$E190:$J191,2,FALSE)</f>
        <v>#N/A</v>
      </c>
      <c r="J190" s="12" t="e">
        <f>HLOOKUP(J$1,program!$E190:$J191,2,FALSE)</f>
        <v>#N/A</v>
      </c>
      <c r="K190" s="12" t="e">
        <f>HLOOKUP(K$1,program!$E190:$J191,2,FALSE)</f>
        <v>#N/A</v>
      </c>
      <c r="L190" s="12" t="e">
        <f>HLOOKUP(L$1,program!$E190:$J191,2,FALSE)</f>
        <v>#N/A</v>
      </c>
      <c r="M190" s="12" t="e">
        <f>HLOOKUP(M$1,program!$E190:$J191,2,FALSE)</f>
        <v>#N/A</v>
      </c>
      <c r="N190" s="12" t="e">
        <f>HLOOKUP(N$1,program!$E190:$J191,2,FALSE)</f>
        <v>#N/A</v>
      </c>
      <c r="O190" s="12" t="e">
        <f>HLOOKUP(O$1,program!$E190:$J191,2,FALSE)</f>
        <v>#N/A</v>
      </c>
      <c r="P190" s="12" t="e">
        <f>HLOOKUP(P$1,program!$E190:$J191,2,FALSE)</f>
        <v>#N/A</v>
      </c>
      <c r="Q190" s="12" t="e">
        <f>HLOOKUP(Q$1,program!$E190:$J191,2,FALSE)</f>
        <v>#N/A</v>
      </c>
      <c r="R190" s="12" t="e">
        <f>HLOOKUP(R$1,program!$E190:$J191,2,FALSE)</f>
        <v>#N/A</v>
      </c>
      <c r="S190" s="12" t="e">
        <f>HLOOKUP(S$1,program!$E190:$J191,2,FALSE)</f>
        <v>#N/A</v>
      </c>
      <c r="T190" s="12" t="e">
        <f>HLOOKUP(T$1,program!$E190:$J191,2,FALSE)</f>
        <v>#N/A</v>
      </c>
      <c r="U190" s="12" t="e">
        <f>HLOOKUP(U$1,program!$E190:$J191,2,FALSE)</f>
        <v>#N/A</v>
      </c>
      <c r="V190" s="12" t="e">
        <f>HLOOKUP(V$1,program!$E190:$J191,2,FALSE)</f>
        <v>#N/A</v>
      </c>
      <c r="W190" s="12" t="e">
        <f>HLOOKUP(W$1,program!$E190:$J191,2,FALSE)</f>
        <v>#N/A</v>
      </c>
      <c r="X190" s="1"/>
      <c r="Y190" s="1"/>
      <c r="Z190" s="1"/>
    </row>
    <row r="191" spans="1:26" ht="15.75" customHeight="1" x14ac:dyDescent="0.2">
      <c r="A191" s="179"/>
      <c r="B191" s="4"/>
      <c r="C191" s="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"/>
      <c r="Y191" s="1"/>
      <c r="Z191" s="1"/>
    </row>
    <row r="192" spans="1:26" ht="15.75" customHeight="1" x14ac:dyDescent="0.2">
      <c r="A192" s="179"/>
      <c r="B192" s="4">
        <v>8</v>
      </c>
      <c r="C192" s="6">
        <v>0.70833333333333337</v>
      </c>
      <c r="D192" s="12" t="e">
        <f>HLOOKUP(D$1,program!$E192:$J193,2,FALSE)</f>
        <v>#N/A</v>
      </c>
      <c r="E192" s="12" t="e">
        <f>HLOOKUP(E$1,program!$E192:$J193,2,FALSE)</f>
        <v>#N/A</v>
      </c>
      <c r="F192" s="12" t="e">
        <f>HLOOKUP(F$1,program!$E192:$J193,2,FALSE)</f>
        <v>#N/A</v>
      </c>
      <c r="G192" s="12" t="e">
        <f>HLOOKUP(G$1,program!$E192:$J193,2,FALSE)</f>
        <v>#N/A</v>
      </c>
      <c r="H192" s="12" t="e">
        <f>HLOOKUP(H$1,program!$E192:$J193,2,FALSE)</f>
        <v>#N/A</v>
      </c>
      <c r="I192" s="12" t="e">
        <f>HLOOKUP(I$1,program!$E192:$J193,2,FALSE)</f>
        <v>#N/A</v>
      </c>
      <c r="J192" s="12" t="e">
        <f>HLOOKUP(J$1,program!$E192:$J193,2,FALSE)</f>
        <v>#N/A</v>
      </c>
      <c r="K192" s="12" t="e">
        <f>HLOOKUP(K$1,program!$E192:$J193,2,FALSE)</f>
        <v>#N/A</v>
      </c>
      <c r="L192" s="12" t="e">
        <f>HLOOKUP(L$1,program!$E192:$J193,2,FALSE)</f>
        <v>#N/A</v>
      </c>
      <c r="M192" s="12" t="e">
        <f>HLOOKUP(M$1,program!$E192:$J193,2,FALSE)</f>
        <v>#N/A</v>
      </c>
      <c r="N192" s="12" t="e">
        <f>HLOOKUP(N$1,program!$E192:$J193,2,FALSE)</f>
        <v>#N/A</v>
      </c>
      <c r="O192" s="12" t="e">
        <f>HLOOKUP(O$1,program!$E192:$J193,2,FALSE)</f>
        <v>#N/A</v>
      </c>
      <c r="P192" s="12" t="e">
        <f>HLOOKUP(P$1,program!$E192:$J193,2,FALSE)</f>
        <v>#N/A</v>
      </c>
      <c r="Q192" s="12" t="e">
        <f>HLOOKUP(Q$1,program!$E192:$J193,2,FALSE)</f>
        <v>#N/A</v>
      </c>
      <c r="R192" s="12" t="e">
        <f>HLOOKUP(R$1,program!$E192:$J193,2,FALSE)</f>
        <v>#N/A</v>
      </c>
      <c r="S192" s="12" t="e">
        <f>HLOOKUP(S$1,program!$E192:$J193,2,FALSE)</f>
        <v>#N/A</v>
      </c>
      <c r="T192" s="12" t="e">
        <f>HLOOKUP(T$1,program!$E192:$J193,2,FALSE)</f>
        <v>#N/A</v>
      </c>
      <c r="U192" s="12" t="e">
        <f>HLOOKUP(U$1,program!$E192:$J193,2,FALSE)</f>
        <v>#N/A</v>
      </c>
      <c r="V192" s="12" t="e">
        <f>HLOOKUP(V$1,program!$E192:$J193,2,FALSE)</f>
        <v>#N/A</v>
      </c>
      <c r="W192" s="12" t="e">
        <f>HLOOKUP(W$1,program!$E192:$J193,2,FALSE)</f>
        <v>#N/A</v>
      </c>
      <c r="X192" s="1"/>
      <c r="Y192" s="1"/>
      <c r="Z192" s="1"/>
    </row>
    <row r="193" spans="1:26" ht="15.75" customHeight="1" x14ac:dyDescent="0.2">
      <c r="A193" s="179"/>
      <c r="B193" s="7"/>
      <c r="C193" s="8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"/>
      <c r="Y193" s="1"/>
      <c r="Z193" s="1"/>
    </row>
    <row r="194" spans="1:26" ht="15.75" customHeight="1" x14ac:dyDescent="0.2">
      <c r="A194" s="179"/>
      <c r="B194" s="7">
        <v>9</v>
      </c>
      <c r="C194" s="8">
        <v>0.75</v>
      </c>
      <c r="D194" s="12" t="e">
        <f>HLOOKUP(D$1,program!$E194:$J195,2,FALSE)</f>
        <v>#N/A</v>
      </c>
      <c r="E194" s="12" t="e">
        <f>HLOOKUP(E$1,program!$E194:$J195,2,FALSE)</f>
        <v>#N/A</v>
      </c>
      <c r="F194" s="12" t="e">
        <f>HLOOKUP(F$1,program!$E194:$J195,2,FALSE)</f>
        <v>#N/A</v>
      </c>
      <c r="G194" s="12" t="e">
        <f>HLOOKUP(G$1,program!$E194:$J195,2,FALSE)</f>
        <v>#N/A</v>
      </c>
      <c r="H194" s="12" t="e">
        <f>HLOOKUP(H$1,program!$E194:$J195,2,FALSE)</f>
        <v>#N/A</v>
      </c>
      <c r="I194" s="12" t="e">
        <f>HLOOKUP(I$1,program!$E194:$J195,2,FALSE)</f>
        <v>#N/A</v>
      </c>
      <c r="J194" s="12" t="e">
        <f>HLOOKUP(J$1,program!$E194:$J195,2,FALSE)</f>
        <v>#N/A</v>
      </c>
      <c r="K194" s="12" t="e">
        <f>HLOOKUP(K$1,program!$E194:$J195,2,FALSE)</f>
        <v>#N/A</v>
      </c>
      <c r="L194" s="12" t="e">
        <f>HLOOKUP(L$1,program!$E194:$J195,2,FALSE)</f>
        <v>#N/A</v>
      </c>
      <c r="M194" s="12" t="e">
        <f>HLOOKUP(M$1,program!$E194:$J195,2,FALSE)</f>
        <v>#N/A</v>
      </c>
      <c r="N194" s="12" t="e">
        <f>HLOOKUP(N$1,program!$E194:$J195,2,FALSE)</f>
        <v>#N/A</v>
      </c>
      <c r="O194" s="12" t="e">
        <f>HLOOKUP(O$1,program!$E194:$J195,2,FALSE)</f>
        <v>#N/A</v>
      </c>
      <c r="P194" s="12" t="e">
        <f>HLOOKUP(P$1,program!$E194:$J195,2,FALSE)</f>
        <v>#N/A</v>
      </c>
      <c r="Q194" s="12" t="e">
        <f>HLOOKUP(Q$1,program!$E194:$J195,2,FALSE)</f>
        <v>#N/A</v>
      </c>
      <c r="R194" s="12" t="e">
        <f>HLOOKUP(R$1,program!$E194:$J195,2,FALSE)</f>
        <v>#N/A</v>
      </c>
      <c r="S194" s="12" t="e">
        <f>HLOOKUP(S$1,program!$E194:$J195,2,FALSE)</f>
        <v>#N/A</v>
      </c>
      <c r="T194" s="12" t="e">
        <f>HLOOKUP(T$1,program!$E194:$J195,2,FALSE)</f>
        <v>#N/A</v>
      </c>
      <c r="U194" s="12" t="e">
        <f>HLOOKUP(U$1,program!$E194:$J195,2,FALSE)</f>
        <v>#N/A</v>
      </c>
      <c r="V194" s="12" t="e">
        <f>HLOOKUP(V$1,program!$E194:$J195,2,FALSE)</f>
        <v>#N/A</v>
      </c>
      <c r="W194" s="12" t="e">
        <f>HLOOKUP(W$1,program!$E194:$J195,2,FALSE)</f>
        <v>#N/A</v>
      </c>
      <c r="X194" s="1"/>
      <c r="Y194" s="1"/>
      <c r="Z194" s="1"/>
    </row>
    <row r="195" spans="1:26" ht="15.75" customHeight="1" x14ac:dyDescent="0.2">
      <c r="A195" s="179"/>
      <c r="B195" s="7"/>
      <c r="C195" s="8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"/>
      <c r="Y195" s="1"/>
      <c r="Z195" s="1"/>
    </row>
    <row r="196" spans="1:26" ht="15.75" customHeight="1" x14ac:dyDescent="0.2">
      <c r="A196" s="179"/>
      <c r="B196" s="7">
        <v>10</v>
      </c>
      <c r="C196" s="8">
        <v>0.79166666666666663</v>
      </c>
      <c r="D196" s="12" t="e">
        <f>HLOOKUP(D$1,program!$E196:$J197,2,FALSE)</f>
        <v>#N/A</v>
      </c>
      <c r="E196" s="12" t="e">
        <f>HLOOKUP(E$1,program!$E196:$J197,2,FALSE)</f>
        <v>#N/A</v>
      </c>
      <c r="F196" s="12" t="e">
        <f>HLOOKUP(F$1,program!$E196:$J197,2,FALSE)</f>
        <v>#N/A</v>
      </c>
      <c r="G196" s="12" t="e">
        <f>HLOOKUP(G$1,program!$E196:$J197,2,FALSE)</f>
        <v>#N/A</v>
      </c>
      <c r="H196" s="12" t="e">
        <f>HLOOKUP(H$1,program!$E196:$J197,2,FALSE)</f>
        <v>#N/A</v>
      </c>
      <c r="I196" s="12" t="e">
        <f>HLOOKUP(I$1,program!$E196:$J197,2,FALSE)</f>
        <v>#N/A</v>
      </c>
      <c r="J196" s="12" t="e">
        <f>HLOOKUP(J$1,program!$E196:$J197,2,FALSE)</f>
        <v>#N/A</v>
      </c>
      <c r="K196" s="12" t="e">
        <f>HLOOKUP(K$1,program!$E196:$J197,2,FALSE)</f>
        <v>#N/A</v>
      </c>
      <c r="L196" s="12" t="e">
        <f>HLOOKUP(L$1,program!$E196:$J197,2,FALSE)</f>
        <v>#N/A</v>
      </c>
      <c r="M196" s="12" t="e">
        <f>HLOOKUP(M$1,program!$E196:$J197,2,FALSE)</f>
        <v>#N/A</v>
      </c>
      <c r="N196" s="12" t="e">
        <f>HLOOKUP(N$1,program!$E196:$J197,2,FALSE)</f>
        <v>#N/A</v>
      </c>
      <c r="O196" s="12" t="e">
        <f>HLOOKUP(O$1,program!$E196:$J197,2,FALSE)</f>
        <v>#N/A</v>
      </c>
      <c r="P196" s="12" t="e">
        <f>HLOOKUP(P$1,program!$E196:$J197,2,FALSE)</f>
        <v>#N/A</v>
      </c>
      <c r="Q196" s="12" t="e">
        <f>HLOOKUP(Q$1,program!$E196:$J197,2,FALSE)</f>
        <v>#N/A</v>
      </c>
      <c r="R196" s="12" t="e">
        <f>HLOOKUP(R$1,program!$E196:$J197,2,FALSE)</f>
        <v>#N/A</v>
      </c>
      <c r="S196" s="12" t="e">
        <f>HLOOKUP(S$1,program!$E196:$J197,2,FALSE)</f>
        <v>#N/A</v>
      </c>
      <c r="T196" s="12" t="e">
        <f>HLOOKUP(T$1,program!$E196:$J197,2,FALSE)</f>
        <v>#N/A</v>
      </c>
      <c r="U196" s="12" t="e">
        <f>HLOOKUP(U$1,program!$E196:$J197,2,FALSE)</f>
        <v>#N/A</v>
      </c>
      <c r="V196" s="12" t="e">
        <f>HLOOKUP(V$1,program!$E196:$J197,2,FALSE)</f>
        <v>#N/A</v>
      </c>
      <c r="W196" s="12" t="e">
        <f>HLOOKUP(W$1,program!$E196:$J197,2,FALSE)</f>
        <v>#N/A</v>
      </c>
      <c r="X196" s="1"/>
      <c r="Y196" s="1"/>
      <c r="Z196" s="1"/>
    </row>
    <row r="197" spans="1:26" ht="15.75" customHeight="1" x14ac:dyDescent="0.2">
      <c r="A197" s="179"/>
      <c r="B197" s="7"/>
      <c r="C197" s="8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"/>
      <c r="Y197" s="1"/>
      <c r="Z197" s="1"/>
    </row>
    <row r="198" spans="1:26" ht="15.75" customHeight="1" x14ac:dyDescent="0.2">
      <c r="A198" s="179"/>
      <c r="B198" s="9">
        <v>11</v>
      </c>
      <c r="C198" s="10">
        <v>0.83333333333333337</v>
      </c>
      <c r="D198" s="12" t="e">
        <f>HLOOKUP(D$1,program!$E198:$J199,2,FALSE)</f>
        <v>#N/A</v>
      </c>
      <c r="E198" s="12" t="e">
        <f>HLOOKUP(E$1,program!$E198:$J199,2,FALSE)</f>
        <v>#N/A</v>
      </c>
      <c r="F198" s="12" t="e">
        <f>HLOOKUP(F$1,program!$E198:$J199,2,FALSE)</f>
        <v>#N/A</v>
      </c>
      <c r="G198" s="12" t="e">
        <f>HLOOKUP(G$1,program!$E198:$J199,2,FALSE)</f>
        <v>#N/A</v>
      </c>
      <c r="H198" s="12" t="e">
        <f>HLOOKUP(H$1,program!$E198:$J199,2,FALSE)</f>
        <v>#N/A</v>
      </c>
      <c r="I198" s="12" t="e">
        <f>HLOOKUP(I$1,program!$E198:$J199,2,FALSE)</f>
        <v>#N/A</v>
      </c>
      <c r="J198" s="12" t="e">
        <f>HLOOKUP(J$1,program!$E198:$J199,2,FALSE)</f>
        <v>#N/A</v>
      </c>
      <c r="K198" s="12" t="e">
        <f>HLOOKUP(K$1,program!$E198:$J199,2,FALSE)</f>
        <v>#N/A</v>
      </c>
      <c r="L198" s="12" t="e">
        <f>HLOOKUP(L$1,program!$E198:$J199,2,FALSE)</f>
        <v>#N/A</v>
      </c>
      <c r="M198" s="12" t="e">
        <f>HLOOKUP(M$1,program!$E198:$J199,2,FALSE)</f>
        <v>#N/A</v>
      </c>
      <c r="N198" s="12" t="e">
        <f>HLOOKUP(N$1,program!$E198:$J199,2,FALSE)</f>
        <v>#N/A</v>
      </c>
      <c r="O198" s="12" t="e">
        <f>HLOOKUP(O$1,program!$E198:$J199,2,FALSE)</f>
        <v>#N/A</v>
      </c>
      <c r="P198" s="12" t="e">
        <f>HLOOKUP(P$1,program!$E198:$J199,2,FALSE)</f>
        <v>#N/A</v>
      </c>
      <c r="Q198" s="12" t="e">
        <f>HLOOKUP(Q$1,program!$E198:$J199,2,FALSE)</f>
        <v>#N/A</v>
      </c>
      <c r="R198" s="12" t="e">
        <f>HLOOKUP(R$1,program!$E198:$J199,2,FALSE)</f>
        <v>#N/A</v>
      </c>
      <c r="S198" s="12" t="e">
        <f>HLOOKUP(S$1,program!$E198:$J199,2,FALSE)</f>
        <v>#N/A</v>
      </c>
      <c r="T198" s="12" t="e">
        <f>HLOOKUP(T$1,program!$E198:$J199,2,FALSE)</f>
        <v>#N/A</v>
      </c>
      <c r="U198" s="12" t="e">
        <f>HLOOKUP(U$1,program!$E198:$J199,2,FALSE)</f>
        <v>#N/A</v>
      </c>
      <c r="V198" s="12" t="e">
        <f>HLOOKUP(V$1,program!$E198:$J199,2,FALSE)</f>
        <v>#N/A</v>
      </c>
      <c r="W198" s="12" t="e">
        <f>HLOOKUP(W$1,program!$E198:$J199,2,FALSE)</f>
        <v>#N/A</v>
      </c>
      <c r="X198" s="1"/>
      <c r="Y198" s="1"/>
      <c r="Z198" s="1"/>
    </row>
    <row r="200" spans="1:26" ht="15.75" customHeight="1" x14ac:dyDescent="0.2">
      <c r="A200" s="178">
        <f>Ders_Programı!A201</f>
        <v>44676</v>
      </c>
      <c r="B200" s="2">
        <v>1</v>
      </c>
      <c r="C200" s="3">
        <v>0.375</v>
      </c>
      <c r="D200" s="12" t="e">
        <f>HLOOKUP(D$1,program!$E200:$J201,2,FALSE)</f>
        <v>#N/A</v>
      </c>
      <c r="E200" s="12" t="e">
        <f>HLOOKUP(E$1,program!$E200:$J201,2,FALSE)</f>
        <v>#N/A</v>
      </c>
      <c r="F200" s="12" t="e">
        <f>HLOOKUP(F$1,program!$E200:$J201,2,FALSE)</f>
        <v>#N/A</v>
      </c>
      <c r="G200" s="12" t="e">
        <f>HLOOKUP(G$1,program!$E200:$J201,2,FALSE)</f>
        <v>#N/A</v>
      </c>
      <c r="H200" s="12" t="e">
        <f>HLOOKUP(H$1,program!$E200:$J201,2,FALSE)</f>
        <v>#N/A</v>
      </c>
      <c r="I200" s="12" t="e">
        <f>HLOOKUP(I$1,program!$E200:$J201,2,FALSE)</f>
        <v>#N/A</v>
      </c>
      <c r="J200" s="12" t="e">
        <f>HLOOKUP(J$1,program!$E200:$J201,2,FALSE)</f>
        <v>#N/A</v>
      </c>
      <c r="K200" s="12" t="e">
        <f>HLOOKUP(K$1,program!$E200:$J201,2,FALSE)</f>
        <v>#N/A</v>
      </c>
      <c r="L200" s="12" t="e">
        <f>HLOOKUP(L$1,program!$E200:$J201,2,FALSE)</f>
        <v>#N/A</v>
      </c>
      <c r="M200" s="12" t="e">
        <f>HLOOKUP(M$1,program!$E200:$J201,2,FALSE)</f>
        <v>#N/A</v>
      </c>
      <c r="N200" s="12" t="e">
        <f>HLOOKUP(N$1,program!$E200:$J201,2,FALSE)</f>
        <v>#N/A</v>
      </c>
      <c r="O200" s="12" t="e">
        <f>HLOOKUP(O$1,program!$E200:$J201,2,FALSE)</f>
        <v>#N/A</v>
      </c>
      <c r="P200" s="12" t="e">
        <f>HLOOKUP(P$1,program!$E200:$J201,2,FALSE)</f>
        <v>#N/A</v>
      </c>
      <c r="Q200" s="12" t="e">
        <f>HLOOKUP(Q$1,program!$E200:$J201,2,FALSE)</f>
        <v>#N/A</v>
      </c>
      <c r="R200" s="12" t="e">
        <f>HLOOKUP(R$1,program!$E200:$J201,2,FALSE)</f>
        <v>#N/A</v>
      </c>
      <c r="S200" s="12" t="e">
        <f>HLOOKUP(S$1,program!$E200:$J201,2,FALSE)</f>
        <v>#N/A</v>
      </c>
      <c r="T200" s="12" t="e">
        <f>HLOOKUP(T$1,program!$E200:$J201,2,FALSE)</f>
        <v>#N/A</v>
      </c>
      <c r="U200" s="12" t="e">
        <f>HLOOKUP(U$1,program!$E200:$J201,2,FALSE)</f>
        <v>#N/A</v>
      </c>
      <c r="V200" s="12" t="e">
        <f>HLOOKUP(V$1,program!$E200:$J201,2,FALSE)</f>
        <v>#N/A</v>
      </c>
      <c r="W200" s="12" t="e">
        <f>HLOOKUP(W$1,program!$E200:$J201,2,FALSE)</f>
        <v>#N/A</v>
      </c>
      <c r="X200" s="1"/>
      <c r="Y200" s="1"/>
      <c r="Z200" s="1"/>
    </row>
    <row r="201" spans="1:26" ht="15.75" customHeight="1" x14ac:dyDescent="0.2">
      <c r="A201" s="179"/>
      <c r="B201" s="2"/>
      <c r="C201" s="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"/>
      <c r="Y201" s="1"/>
      <c r="Z201" s="1"/>
    </row>
    <row r="202" spans="1:26" ht="15.75" customHeight="1" x14ac:dyDescent="0.2">
      <c r="A202" s="179"/>
      <c r="B202" s="4">
        <v>2</v>
      </c>
      <c r="C202" s="5">
        <v>0.41666666666666669</v>
      </c>
      <c r="D202" s="12" t="e">
        <f>HLOOKUP(D$1,program!$E202:$J203,2,FALSE)</f>
        <v>#N/A</v>
      </c>
      <c r="E202" s="12" t="e">
        <f>HLOOKUP(E$1,program!$E202:$J203,2,FALSE)</f>
        <v>#N/A</v>
      </c>
      <c r="F202" s="12" t="e">
        <f>HLOOKUP(F$1,program!$E202:$J203,2,FALSE)</f>
        <v>#N/A</v>
      </c>
      <c r="G202" s="12" t="e">
        <f>HLOOKUP(G$1,program!$E202:$J203,2,FALSE)</f>
        <v>#N/A</v>
      </c>
      <c r="H202" s="12" t="e">
        <f>HLOOKUP(H$1,program!$E202:$J203,2,FALSE)</f>
        <v>#N/A</v>
      </c>
      <c r="I202" s="12" t="e">
        <f>HLOOKUP(I$1,program!$E202:$J203,2,FALSE)</f>
        <v>#N/A</v>
      </c>
      <c r="J202" s="12" t="e">
        <f>HLOOKUP(J$1,program!$E202:$J203,2,FALSE)</f>
        <v>#N/A</v>
      </c>
      <c r="K202" s="12" t="e">
        <f>HLOOKUP(K$1,program!$E202:$J203,2,FALSE)</f>
        <v>#N/A</v>
      </c>
      <c r="L202" s="12" t="e">
        <f>HLOOKUP(L$1,program!$E202:$J203,2,FALSE)</f>
        <v>#N/A</v>
      </c>
      <c r="M202" s="12" t="e">
        <f>HLOOKUP(M$1,program!$E202:$J203,2,FALSE)</f>
        <v>#N/A</v>
      </c>
      <c r="N202" s="12" t="e">
        <f>HLOOKUP(N$1,program!$E202:$J203,2,FALSE)</f>
        <v>#N/A</v>
      </c>
      <c r="O202" s="12" t="e">
        <f>HLOOKUP(O$1,program!$E202:$J203,2,FALSE)</f>
        <v>#N/A</v>
      </c>
      <c r="P202" s="12" t="e">
        <f>HLOOKUP(P$1,program!$E202:$J203,2,FALSE)</f>
        <v>#N/A</v>
      </c>
      <c r="Q202" s="12" t="e">
        <f>HLOOKUP(Q$1,program!$E202:$J203,2,FALSE)</f>
        <v>#N/A</v>
      </c>
      <c r="R202" s="12" t="e">
        <f>HLOOKUP(R$1,program!$E202:$J203,2,FALSE)</f>
        <v>#N/A</v>
      </c>
      <c r="S202" s="12" t="e">
        <f>HLOOKUP(S$1,program!$E202:$J203,2,FALSE)</f>
        <v>#N/A</v>
      </c>
      <c r="T202" s="12" t="e">
        <f>HLOOKUP(T$1,program!$E202:$J203,2,FALSE)</f>
        <v>#N/A</v>
      </c>
      <c r="U202" s="12" t="e">
        <f>HLOOKUP(U$1,program!$E202:$J203,2,FALSE)</f>
        <v>#N/A</v>
      </c>
      <c r="V202" s="12" t="e">
        <f>HLOOKUP(V$1,program!$E202:$J203,2,FALSE)</f>
        <v>#N/A</v>
      </c>
      <c r="W202" s="12" t="e">
        <f>HLOOKUP(W$1,program!$E202:$J203,2,FALSE)</f>
        <v>#N/A</v>
      </c>
      <c r="X202" s="1"/>
      <c r="Y202" s="1"/>
      <c r="Z202" s="1"/>
    </row>
    <row r="203" spans="1:26" ht="15.75" customHeight="1" x14ac:dyDescent="0.2">
      <c r="A203" s="179"/>
      <c r="B203" s="4"/>
      <c r="C203" s="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"/>
      <c r="Y203" s="1"/>
      <c r="Z203" s="1"/>
    </row>
    <row r="204" spans="1:26" ht="15.75" customHeight="1" x14ac:dyDescent="0.2">
      <c r="A204" s="179"/>
      <c r="B204" s="4">
        <v>3</v>
      </c>
      <c r="C204" s="5">
        <v>0.45833333333333331</v>
      </c>
      <c r="D204" s="12" t="e">
        <f>HLOOKUP(D$1,program!$E204:$J205,2,FALSE)</f>
        <v>#N/A</v>
      </c>
      <c r="E204" s="12" t="e">
        <f>HLOOKUP(E$1,program!$E204:$J205,2,FALSE)</f>
        <v>#N/A</v>
      </c>
      <c r="F204" s="12" t="e">
        <f>HLOOKUP(F$1,program!$E204:$J205,2,FALSE)</f>
        <v>#N/A</v>
      </c>
      <c r="G204" s="12" t="e">
        <f>HLOOKUP(G$1,program!$E204:$J205,2,FALSE)</f>
        <v>#N/A</v>
      </c>
      <c r="H204" s="12" t="e">
        <f>HLOOKUP(H$1,program!$E204:$J205,2,FALSE)</f>
        <v>#N/A</v>
      </c>
      <c r="I204" s="12" t="e">
        <f>HLOOKUP(I$1,program!$E204:$J205,2,FALSE)</f>
        <v>#N/A</v>
      </c>
      <c r="J204" s="12" t="e">
        <f>HLOOKUP(J$1,program!$E204:$J205,2,FALSE)</f>
        <v>#N/A</v>
      </c>
      <c r="K204" s="12" t="e">
        <f>HLOOKUP(K$1,program!$E204:$J205,2,FALSE)</f>
        <v>#N/A</v>
      </c>
      <c r="L204" s="12" t="e">
        <f>HLOOKUP(L$1,program!$E204:$J205,2,FALSE)</f>
        <v>#N/A</v>
      </c>
      <c r="M204" s="12" t="e">
        <f>HLOOKUP(M$1,program!$E204:$J205,2,FALSE)</f>
        <v>#N/A</v>
      </c>
      <c r="N204" s="12" t="e">
        <f>HLOOKUP(N$1,program!$E204:$J205,2,FALSE)</f>
        <v>#N/A</v>
      </c>
      <c r="O204" s="12" t="e">
        <f>HLOOKUP(O$1,program!$E204:$J205,2,FALSE)</f>
        <v>#N/A</v>
      </c>
      <c r="P204" s="12" t="e">
        <f>HLOOKUP(P$1,program!$E204:$J205,2,FALSE)</f>
        <v>#N/A</v>
      </c>
      <c r="Q204" s="12" t="e">
        <f>HLOOKUP(Q$1,program!$E204:$J205,2,FALSE)</f>
        <v>#N/A</v>
      </c>
      <c r="R204" s="12" t="e">
        <f>HLOOKUP(R$1,program!$E204:$J205,2,FALSE)</f>
        <v>#N/A</v>
      </c>
      <c r="S204" s="12" t="e">
        <f>HLOOKUP(S$1,program!$E204:$J205,2,FALSE)</f>
        <v>#N/A</v>
      </c>
      <c r="T204" s="12" t="e">
        <f>HLOOKUP(T$1,program!$E204:$J205,2,FALSE)</f>
        <v>#N/A</v>
      </c>
      <c r="U204" s="12" t="e">
        <f>HLOOKUP(U$1,program!$E204:$J205,2,FALSE)</f>
        <v>#N/A</v>
      </c>
      <c r="V204" s="12" t="e">
        <f>HLOOKUP(V$1,program!$E204:$J205,2,FALSE)</f>
        <v>#N/A</v>
      </c>
      <c r="W204" s="12" t="e">
        <f>HLOOKUP(W$1,program!$E204:$J205,2,FALSE)</f>
        <v>#N/A</v>
      </c>
      <c r="X204" s="1"/>
      <c r="Y204" s="1"/>
      <c r="Z204" s="1"/>
    </row>
    <row r="205" spans="1:26" ht="15.75" customHeight="1" x14ac:dyDescent="0.2">
      <c r="A205" s="179"/>
      <c r="B205" s="4"/>
      <c r="C205" s="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"/>
      <c r="Y205" s="1"/>
      <c r="Z205" s="1"/>
    </row>
    <row r="206" spans="1:26" ht="15.75" customHeight="1" x14ac:dyDescent="0.2">
      <c r="A206" s="179"/>
      <c r="B206" s="4">
        <v>4</v>
      </c>
      <c r="C206" s="5">
        <v>0.54166666666666663</v>
      </c>
      <c r="D206" s="12" t="e">
        <f>HLOOKUP(D$1,program!$E206:$J207,2,FALSE)</f>
        <v>#N/A</v>
      </c>
      <c r="E206" s="12" t="e">
        <f>HLOOKUP(E$1,program!$E206:$J207,2,FALSE)</f>
        <v>#N/A</v>
      </c>
      <c r="F206" s="12" t="e">
        <f>HLOOKUP(F$1,program!$E206:$J207,2,FALSE)</f>
        <v>#N/A</v>
      </c>
      <c r="G206" s="12" t="e">
        <f>HLOOKUP(G$1,program!$E206:$J207,2,FALSE)</f>
        <v>#N/A</v>
      </c>
      <c r="H206" s="12" t="e">
        <f>HLOOKUP(H$1,program!$E206:$J207,2,FALSE)</f>
        <v>#N/A</v>
      </c>
      <c r="I206" s="12" t="e">
        <f>HLOOKUP(I$1,program!$E206:$J207,2,FALSE)</f>
        <v>#N/A</v>
      </c>
      <c r="J206" s="12" t="e">
        <f>HLOOKUP(J$1,program!$E206:$J207,2,FALSE)</f>
        <v>#N/A</v>
      </c>
      <c r="K206" s="12" t="e">
        <f>HLOOKUP(K$1,program!$E206:$J207,2,FALSE)</f>
        <v>#N/A</v>
      </c>
      <c r="L206" s="12" t="e">
        <f>HLOOKUP(L$1,program!$E206:$J207,2,FALSE)</f>
        <v>#N/A</v>
      </c>
      <c r="M206" s="12" t="e">
        <f>HLOOKUP(M$1,program!$E206:$J207,2,FALSE)</f>
        <v>#N/A</v>
      </c>
      <c r="N206" s="12" t="e">
        <f>HLOOKUP(N$1,program!$E206:$J207,2,FALSE)</f>
        <v>#N/A</v>
      </c>
      <c r="O206" s="12" t="e">
        <f>HLOOKUP(O$1,program!$E206:$J207,2,FALSE)</f>
        <v>#N/A</v>
      </c>
      <c r="P206" s="12" t="e">
        <f>HLOOKUP(P$1,program!$E206:$J207,2,FALSE)</f>
        <v>#N/A</v>
      </c>
      <c r="Q206" s="12" t="e">
        <f>HLOOKUP(Q$1,program!$E206:$J207,2,FALSE)</f>
        <v>#N/A</v>
      </c>
      <c r="R206" s="12" t="e">
        <f>HLOOKUP(R$1,program!$E206:$J207,2,FALSE)</f>
        <v>#N/A</v>
      </c>
      <c r="S206" s="12" t="e">
        <f>HLOOKUP(S$1,program!$E206:$J207,2,FALSE)</f>
        <v>#N/A</v>
      </c>
      <c r="T206" s="12" t="e">
        <f>HLOOKUP(T$1,program!$E206:$J207,2,FALSE)</f>
        <v>#N/A</v>
      </c>
      <c r="U206" s="12" t="e">
        <f>HLOOKUP(U$1,program!$E206:$J207,2,FALSE)</f>
        <v>#N/A</v>
      </c>
      <c r="V206" s="12" t="e">
        <f>HLOOKUP(V$1,program!$E206:$J207,2,FALSE)</f>
        <v>#N/A</v>
      </c>
      <c r="W206" s="12" t="e">
        <f>HLOOKUP(W$1,program!$E206:$J207,2,FALSE)</f>
        <v>#N/A</v>
      </c>
      <c r="X206" s="1"/>
      <c r="Y206" s="1"/>
      <c r="Z206" s="1"/>
    </row>
    <row r="207" spans="1:26" ht="15.75" customHeight="1" x14ac:dyDescent="0.2">
      <c r="A207" s="179"/>
      <c r="B207" s="4"/>
      <c r="C207" s="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"/>
      <c r="Y207" s="1"/>
      <c r="Z207" s="1"/>
    </row>
    <row r="208" spans="1:26" ht="15.75" customHeight="1" x14ac:dyDescent="0.2">
      <c r="A208" s="179"/>
      <c r="B208" s="4">
        <v>5</v>
      </c>
      <c r="C208" s="6">
        <v>0.58333333333333337</v>
      </c>
      <c r="D208" s="12" t="e">
        <f>HLOOKUP(D$1,program!$E208:$J209,2,FALSE)</f>
        <v>#N/A</v>
      </c>
      <c r="E208" s="12" t="e">
        <f>HLOOKUP(E$1,program!$E208:$J209,2,FALSE)</f>
        <v>#N/A</v>
      </c>
      <c r="F208" s="12" t="e">
        <f>HLOOKUP(F$1,program!$E208:$J209,2,FALSE)</f>
        <v>#N/A</v>
      </c>
      <c r="G208" s="12" t="e">
        <f>HLOOKUP(G$1,program!$E208:$J209,2,FALSE)</f>
        <v>#N/A</v>
      </c>
      <c r="H208" s="12" t="e">
        <f>HLOOKUP(H$1,program!$E208:$J209,2,FALSE)</f>
        <v>#N/A</v>
      </c>
      <c r="I208" s="12" t="e">
        <f>HLOOKUP(I$1,program!$E208:$J209,2,FALSE)</f>
        <v>#N/A</v>
      </c>
      <c r="J208" s="12" t="e">
        <f>HLOOKUP(J$1,program!$E208:$J209,2,FALSE)</f>
        <v>#N/A</v>
      </c>
      <c r="K208" s="12" t="e">
        <f>HLOOKUP(K$1,program!$E208:$J209,2,FALSE)</f>
        <v>#N/A</v>
      </c>
      <c r="L208" s="12" t="e">
        <f>HLOOKUP(L$1,program!$E208:$J209,2,FALSE)</f>
        <v>#N/A</v>
      </c>
      <c r="M208" s="12" t="e">
        <f>HLOOKUP(M$1,program!$E208:$J209,2,FALSE)</f>
        <v>#N/A</v>
      </c>
      <c r="N208" s="12" t="e">
        <f>HLOOKUP(N$1,program!$E208:$J209,2,FALSE)</f>
        <v>#N/A</v>
      </c>
      <c r="O208" s="12" t="e">
        <f>HLOOKUP(O$1,program!$E208:$J209,2,FALSE)</f>
        <v>#N/A</v>
      </c>
      <c r="P208" s="12" t="e">
        <f>HLOOKUP(P$1,program!$E208:$J209,2,FALSE)</f>
        <v>#N/A</v>
      </c>
      <c r="Q208" s="12" t="e">
        <f>HLOOKUP(Q$1,program!$E208:$J209,2,FALSE)</f>
        <v>#N/A</v>
      </c>
      <c r="R208" s="12" t="e">
        <f>HLOOKUP(R$1,program!$E208:$J209,2,FALSE)</f>
        <v>#N/A</v>
      </c>
      <c r="S208" s="12" t="e">
        <f>HLOOKUP(S$1,program!$E208:$J209,2,FALSE)</f>
        <v>#N/A</v>
      </c>
      <c r="T208" s="12" t="e">
        <f>HLOOKUP(T$1,program!$E208:$J209,2,FALSE)</f>
        <v>#N/A</v>
      </c>
      <c r="U208" s="12" t="e">
        <f>HLOOKUP(U$1,program!$E208:$J209,2,FALSE)</f>
        <v>#N/A</v>
      </c>
      <c r="V208" s="12" t="e">
        <f>HLOOKUP(V$1,program!$E208:$J209,2,FALSE)</f>
        <v>#N/A</v>
      </c>
      <c r="W208" s="12" t="e">
        <f>HLOOKUP(W$1,program!$E208:$J209,2,FALSE)</f>
        <v>#N/A</v>
      </c>
      <c r="X208" s="1"/>
      <c r="Y208" s="1"/>
      <c r="Z208" s="1"/>
    </row>
    <row r="209" spans="1:26" ht="15.75" customHeight="1" x14ac:dyDescent="0.2">
      <c r="A209" s="179"/>
      <c r="B209" s="4"/>
      <c r="C209" s="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"/>
      <c r="Y209" s="1"/>
      <c r="Z209" s="1"/>
    </row>
    <row r="210" spans="1:26" ht="15.75" customHeight="1" x14ac:dyDescent="0.2">
      <c r="A210" s="179"/>
      <c r="B210" s="4">
        <v>6</v>
      </c>
      <c r="C210" s="6">
        <v>0.625</v>
      </c>
      <c r="D210" s="12" t="e">
        <f>HLOOKUP(D$1,program!$E210:$J211,2,FALSE)</f>
        <v>#N/A</v>
      </c>
      <c r="E210" s="12" t="e">
        <f>HLOOKUP(E$1,program!$E210:$J211,2,FALSE)</f>
        <v>#N/A</v>
      </c>
      <c r="F210" s="12" t="e">
        <f>HLOOKUP(F$1,program!$E210:$J211,2,FALSE)</f>
        <v>#N/A</v>
      </c>
      <c r="G210" s="12" t="e">
        <f>HLOOKUP(G$1,program!$E210:$J211,2,FALSE)</f>
        <v>#N/A</v>
      </c>
      <c r="H210" s="12" t="e">
        <f>HLOOKUP(H$1,program!$E210:$J211,2,FALSE)</f>
        <v>#N/A</v>
      </c>
      <c r="I210" s="12" t="e">
        <f>HLOOKUP(I$1,program!$E210:$J211,2,FALSE)</f>
        <v>#N/A</v>
      </c>
      <c r="J210" s="12" t="e">
        <f>HLOOKUP(J$1,program!$E210:$J211,2,FALSE)</f>
        <v>#N/A</v>
      </c>
      <c r="K210" s="12" t="e">
        <f>HLOOKUP(K$1,program!$E210:$J211,2,FALSE)</f>
        <v>#N/A</v>
      </c>
      <c r="L210" s="12" t="e">
        <f>HLOOKUP(L$1,program!$E210:$J211,2,FALSE)</f>
        <v>#N/A</v>
      </c>
      <c r="M210" s="12" t="e">
        <f>HLOOKUP(M$1,program!$E210:$J211,2,FALSE)</f>
        <v>#N/A</v>
      </c>
      <c r="N210" s="12" t="e">
        <f>HLOOKUP(N$1,program!$E210:$J211,2,FALSE)</f>
        <v>#N/A</v>
      </c>
      <c r="O210" s="12" t="e">
        <f>HLOOKUP(O$1,program!$E210:$J211,2,FALSE)</f>
        <v>#N/A</v>
      </c>
      <c r="P210" s="12" t="e">
        <f>HLOOKUP(P$1,program!$E210:$J211,2,FALSE)</f>
        <v>#N/A</v>
      </c>
      <c r="Q210" s="12" t="e">
        <f>HLOOKUP(Q$1,program!$E210:$J211,2,FALSE)</f>
        <v>#N/A</v>
      </c>
      <c r="R210" s="12" t="e">
        <f>HLOOKUP(R$1,program!$E210:$J211,2,FALSE)</f>
        <v>#N/A</v>
      </c>
      <c r="S210" s="12" t="e">
        <f>HLOOKUP(S$1,program!$E210:$J211,2,FALSE)</f>
        <v>#N/A</v>
      </c>
      <c r="T210" s="12" t="e">
        <f>HLOOKUP(T$1,program!$E210:$J211,2,FALSE)</f>
        <v>#N/A</v>
      </c>
      <c r="U210" s="12" t="e">
        <f>HLOOKUP(U$1,program!$E210:$J211,2,FALSE)</f>
        <v>#N/A</v>
      </c>
      <c r="V210" s="12" t="e">
        <f>HLOOKUP(V$1,program!$E210:$J211,2,FALSE)</f>
        <v>#N/A</v>
      </c>
      <c r="W210" s="12" t="e">
        <f>HLOOKUP(W$1,program!$E210:$J211,2,FALSE)</f>
        <v>#N/A</v>
      </c>
      <c r="X210" s="1"/>
      <c r="Y210" s="1"/>
      <c r="Z210" s="1"/>
    </row>
    <row r="211" spans="1:26" ht="15.75" customHeight="1" x14ac:dyDescent="0.2">
      <c r="A211" s="179"/>
      <c r="B211" s="4"/>
      <c r="C211" s="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"/>
      <c r="Y211" s="1"/>
      <c r="Z211" s="1"/>
    </row>
    <row r="212" spans="1:26" ht="15.75" customHeight="1" x14ac:dyDescent="0.2">
      <c r="A212" s="179"/>
      <c r="B212" s="4">
        <v>7</v>
      </c>
      <c r="C212" s="6">
        <v>0.66666666666666663</v>
      </c>
      <c r="D212" s="12" t="e">
        <f>HLOOKUP(D$1,program!$E212:$J213,2,FALSE)</f>
        <v>#N/A</v>
      </c>
      <c r="E212" s="12" t="e">
        <f>HLOOKUP(E$1,program!$E212:$J213,2,FALSE)</f>
        <v>#N/A</v>
      </c>
      <c r="F212" s="12" t="e">
        <f>HLOOKUP(F$1,program!$E212:$J213,2,FALSE)</f>
        <v>#N/A</v>
      </c>
      <c r="G212" s="12" t="e">
        <f>HLOOKUP(G$1,program!$E212:$J213,2,FALSE)</f>
        <v>#N/A</v>
      </c>
      <c r="H212" s="12" t="e">
        <f>HLOOKUP(H$1,program!$E212:$J213,2,FALSE)</f>
        <v>#N/A</v>
      </c>
      <c r="I212" s="12" t="e">
        <f>HLOOKUP(I$1,program!$E212:$J213,2,FALSE)</f>
        <v>#N/A</v>
      </c>
      <c r="J212" s="12" t="e">
        <f>HLOOKUP(J$1,program!$E212:$J213,2,FALSE)</f>
        <v>#N/A</v>
      </c>
      <c r="K212" s="12" t="e">
        <f>HLOOKUP(K$1,program!$E212:$J213,2,FALSE)</f>
        <v>#N/A</v>
      </c>
      <c r="L212" s="12" t="e">
        <f>HLOOKUP(L$1,program!$E212:$J213,2,FALSE)</f>
        <v>#N/A</v>
      </c>
      <c r="M212" s="12" t="e">
        <f>HLOOKUP(M$1,program!$E212:$J213,2,FALSE)</f>
        <v>#N/A</v>
      </c>
      <c r="N212" s="12" t="e">
        <f>HLOOKUP(N$1,program!$E212:$J213,2,FALSE)</f>
        <v>#N/A</v>
      </c>
      <c r="O212" s="12" t="e">
        <f>HLOOKUP(O$1,program!$E212:$J213,2,FALSE)</f>
        <v>#N/A</v>
      </c>
      <c r="P212" s="12" t="e">
        <f>HLOOKUP(P$1,program!$E212:$J213,2,FALSE)</f>
        <v>#N/A</v>
      </c>
      <c r="Q212" s="12" t="e">
        <f>HLOOKUP(Q$1,program!$E212:$J213,2,FALSE)</f>
        <v>#N/A</v>
      </c>
      <c r="R212" s="12" t="e">
        <f>HLOOKUP(R$1,program!$E212:$J213,2,FALSE)</f>
        <v>#N/A</v>
      </c>
      <c r="S212" s="12" t="e">
        <f>HLOOKUP(S$1,program!$E212:$J213,2,FALSE)</f>
        <v>#N/A</v>
      </c>
      <c r="T212" s="12" t="e">
        <f>HLOOKUP(T$1,program!$E212:$J213,2,FALSE)</f>
        <v>#N/A</v>
      </c>
      <c r="U212" s="12" t="e">
        <f>HLOOKUP(U$1,program!$E212:$J213,2,FALSE)</f>
        <v>#N/A</v>
      </c>
      <c r="V212" s="12" t="e">
        <f>HLOOKUP(V$1,program!$E212:$J213,2,FALSE)</f>
        <v>#N/A</v>
      </c>
      <c r="W212" s="12" t="e">
        <f>HLOOKUP(W$1,program!$E212:$J213,2,FALSE)</f>
        <v>#N/A</v>
      </c>
      <c r="X212" s="1"/>
      <c r="Y212" s="1"/>
      <c r="Z212" s="1"/>
    </row>
    <row r="213" spans="1:26" ht="15.75" customHeight="1" x14ac:dyDescent="0.2">
      <c r="A213" s="179"/>
      <c r="B213" s="4"/>
      <c r="C213" s="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"/>
      <c r="Y213" s="1"/>
      <c r="Z213" s="1"/>
    </row>
    <row r="214" spans="1:26" ht="15.75" customHeight="1" x14ac:dyDescent="0.2">
      <c r="A214" s="179"/>
      <c r="B214" s="4">
        <v>8</v>
      </c>
      <c r="C214" s="6">
        <v>0.70833333333333337</v>
      </c>
      <c r="D214" s="12" t="e">
        <f>HLOOKUP(D$1,program!$E214:$J215,2,FALSE)</f>
        <v>#N/A</v>
      </c>
      <c r="E214" s="12" t="e">
        <f>HLOOKUP(E$1,program!$E214:$J215,2,FALSE)</f>
        <v>#N/A</v>
      </c>
      <c r="F214" s="12" t="e">
        <f>HLOOKUP(F$1,program!$E214:$J215,2,FALSE)</f>
        <v>#N/A</v>
      </c>
      <c r="G214" s="12" t="e">
        <f>HLOOKUP(G$1,program!$E214:$J215,2,FALSE)</f>
        <v>#N/A</v>
      </c>
      <c r="H214" s="12" t="e">
        <f>HLOOKUP(H$1,program!$E214:$J215,2,FALSE)</f>
        <v>#N/A</v>
      </c>
      <c r="I214" s="12" t="e">
        <f>HLOOKUP(I$1,program!$E214:$J215,2,FALSE)</f>
        <v>#N/A</v>
      </c>
      <c r="J214" s="12" t="e">
        <f>HLOOKUP(J$1,program!$E214:$J215,2,FALSE)</f>
        <v>#N/A</v>
      </c>
      <c r="K214" s="12" t="e">
        <f>HLOOKUP(K$1,program!$E214:$J215,2,FALSE)</f>
        <v>#N/A</v>
      </c>
      <c r="L214" s="12" t="e">
        <f>HLOOKUP(L$1,program!$E214:$J215,2,FALSE)</f>
        <v>#N/A</v>
      </c>
      <c r="M214" s="12" t="e">
        <f>HLOOKUP(M$1,program!$E214:$J215,2,FALSE)</f>
        <v>#N/A</v>
      </c>
      <c r="N214" s="12" t="e">
        <f>HLOOKUP(N$1,program!$E214:$J215,2,FALSE)</f>
        <v>#N/A</v>
      </c>
      <c r="O214" s="12" t="e">
        <f>HLOOKUP(O$1,program!$E214:$J215,2,FALSE)</f>
        <v>#N/A</v>
      </c>
      <c r="P214" s="12" t="e">
        <f>HLOOKUP(P$1,program!$E214:$J215,2,FALSE)</f>
        <v>#N/A</v>
      </c>
      <c r="Q214" s="12" t="e">
        <f>HLOOKUP(Q$1,program!$E214:$J215,2,FALSE)</f>
        <v>#N/A</v>
      </c>
      <c r="R214" s="12" t="e">
        <f>HLOOKUP(R$1,program!$E214:$J215,2,FALSE)</f>
        <v>#N/A</v>
      </c>
      <c r="S214" s="12" t="e">
        <f>HLOOKUP(S$1,program!$E214:$J215,2,FALSE)</f>
        <v>#N/A</v>
      </c>
      <c r="T214" s="12" t="e">
        <f>HLOOKUP(T$1,program!$E214:$J215,2,FALSE)</f>
        <v>#N/A</v>
      </c>
      <c r="U214" s="12" t="e">
        <f>HLOOKUP(U$1,program!$E214:$J215,2,FALSE)</f>
        <v>#N/A</v>
      </c>
      <c r="V214" s="12" t="e">
        <f>HLOOKUP(V$1,program!$E214:$J215,2,FALSE)</f>
        <v>#N/A</v>
      </c>
      <c r="W214" s="12" t="e">
        <f>HLOOKUP(W$1,program!$E214:$J215,2,FALSE)</f>
        <v>#N/A</v>
      </c>
      <c r="X214" s="1"/>
      <c r="Y214" s="1"/>
      <c r="Z214" s="1"/>
    </row>
    <row r="215" spans="1:26" ht="15.75" customHeight="1" x14ac:dyDescent="0.2">
      <c r="A215" s="179"/>
      <c r="B215" s="7"/>
      <c r="C215" s="8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"/>
      <c r="Y215" s="1"/>
      <c r="Z215" s="1"/>
    </row>
    <row r="216" spans="1:26" ht="15.75" customHeight="1" x14ac:dyDescent="0.2">
      <c r="A216" s="179"/>
      <c r="B216" s="7">
        <v>9</v>
      </c>
      <c r="C216" s="8">
        <v>0.75</v>
      </c>
      <c r="D216" s="12" t="e">
        <f>HLOOKUP(D$1,program!$E216:$J217,2,FALSE)</f>
        <v>#N/A</v>
      </c>
      <c r="E216" s="12" t="e">
        <f>HLOOKUP(E$1,program!$E216:$J217,2,FALSE)</f>
        <v>#N/A</v>
      </c>
      <c r="F216" s="12" t="e">
        <f>HLOOKUP(F$1,program!$E216:$J217,2,FALSE)</f>
        <v>#N/A</v>
      </c>
      <c r="G216" s="12" t="e">
        <f>HLOOKUP(G$1,program!$E216:$J217,2,FALSE)</f>
        <v>#N/A</v>
      </c>
      <c r="H216" s="12" t="e">
        <f>HLOOKUP(H$1,program!$E216:$J217,2,FALSE)</f>
        <v>#N/A</v>
      </c>
      <c r="I216" s="12" t="e">
        <f>HLOOKUP(I$1,program!$E216:$J217,2,FALSE)</f>
        <v>#N/A</v>
      </c>
      <c r="J216" s="12" t="e">
        <f>HLOOKUP(J$1,program!$E216:$J217,2,FALSE)</f>
        <v>#N/A</v>
      </c>
      <c r="K216" s="12" t="e">
        <f>HLOOKUP(K$1,program!$E216:$J217,2,FALSE)</f>
        <v>#N/A</v>
      </c>
      <c r="L216" s="12" t="e">
        <f>HLOOKUP(L$1,program!$E216:$J217,2,FALSE)</f>
        <v>#N/A</v>
      </c>
      <c r="M216" s="12" t="e">
        <f>HLOOKUP(M$1,program!$E216:$J217,2,FALSE)</f>
        <v>#N/A</v>
      </c>
      <c r="N216" s="12" t="e">
        <f>HLOOKUP(N$1,program!$E216:$J217,2,FALSE)</f>
        <v>#N/A</v>
      </c>
      <c r="O216" s="12" t="e">
        <f>HLOOKUP(O$1,program!$E216:$J217,2,FALSE)</f>
        <v>#N/A</v>
      </c>
      <c r="P216" s="12" t="e">
        <f>HLOOKUP(P$1,program!$E216:$J217,2,FALSE)</f>
        <v>#N/A</v>
      </c>
      <c r="Q216" s="12" t="e">
        <f>HLOOKUP(Q$1,program!$E216:$J217,2,FALSE)</f>
        <v>#N/A</v>
      </c>
      <c r="R216" s="12" t="e">
        <f>HLOOKUP(R$1,program!$E216:$J217,2,FALSE)</f>
        <v>#N/A</v>
      </c>
      <c r="S216" s="12" t="e">
        <f>HLOOKUP(S$1,program!$E216:$J217,2,FALSE)</f>
        <v>#N/A</v>
      </c>
      <c r="T216" s="12" t="e">
        <f>HLOOKUP(T$1,program!$E216:$J217,2,FALSE)</f>
        <v>#N/A</v>
      </c>
      <c r="U216" s="12" t="e">
        <f>HLOOKUP(U$1,program!$E216:$J217,2,FALSE)</f>
        <v>#N/A</v>
      </c>
      <c r="V216" s="12" t="e">
        <f>HLOOKUP(V$1,program!$E216:$J217,2,FALSE)</f>
        <v>#N/A</v>
      </c>
      <c r="W216" s="12" t="e">
        <f>HLOOKUP(W$1,program!$E216:$J217,2,FALSE)</f>
        <v>#N/A</v>
      </c>
      <c r="X216" s="1"/>
      <c r="Y216" s="1"/>
      <c r="Z216" s="1"/>
    </row>
    <row r="217" spans="1:26" ht="15.75" customHeight="1" x14ac:dyDescent="0.2">
      <c r="A217" s="179"/>
      <c r="B217" s="7"/>
      <c r="C217" s="8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"/>
      <c r="Y217" s="1"/>
      <c r="Z217" s="1"/>
    </row>
    <row r="218" spans="1:26" ht="15.75" customHeight="1" x14ac:dyDescent="0.2">
      <c r="A218" s="179"/>
      <c r="B218" s="7">
        <v>10</v>
      </c>
      <c r="C218" s="8">
        <v>0.79166666666666663</v>
      </c>
      <c r="D218" s="12" t="e">
        <f>HLOOKUP(D$1,program!$E218:$J219,2,FALSE)</f>
        <v>#N/A</v>
      </c>
      <c r="E218" s="12" t="e">
        <f>HLOOKUP(E$1,program!$E218:$J219,2,FALSE)</f>
        <v>#N/A</v>
      </c>
      <c r="F218" s="12" t="e">
        <f>HLOOKUP(F$1,program!$E218:$J219,2,FALSE)</f>
        <v>#N/A</v>
      </c>
      <c r="G218" s="12" t="e">
        <f>HLOOKUP(G$1,program!$E218:$J219,2,FALSE)</f>
        <v>#N/A</v>
      </c>
      <c r="H218" s="12" t="e">
        <f>HLOOKUP(H$1,program!$E218:$J219,2,FALSE)</f>
        <v>#N/A</v>
      </c>
      <c r="I218" s="12" t="e">
        <f>HLOOKUP(I$1,program!$E218:$J219,2,FALSE)</f>
        <v>#N/A</v>
      </c>
      <c r="J218" s="12" t="e">
        <f>HLOOKUP(J$1,program!$E218:$J219,2,FALSE)</f>
        <v>#N/A</v>
      </c>
      <c r="K218" s="12" t="e">
        <f>HLOOKUP(K$1,program!$E218:$J219,2,FALSE)</f>
        <v>#N/A</v>
      </c>
      <c r="L218" s="12" t="e">
        <f>HLOOKUP(L$1,program!$E218:$J219,2,FALSE)</f>
        <v>#N/A</v>
      </c>
      <c r="M218" s="12" t="e">
        <f>HLOOKUP(M$1,program!$E218:$J219,2,FALSE)</f>
        <v>#N/A</v>
      </c>
      <c r="N218" s="12" t="e">
        <f>HLOOKUP(N$1,program!$E218:$J219,2,FALSE)</f>
        <v>#N/A</v>
      </c>
      <c r="O218" s="12" t="e">
        <f>HLOOKUP(O$1,program!$E218:$J219,2,FALSE)</f>
        <v>#N/A</v>
      </c>
      <c r="P218" s="12" t="e">
        <f>HLOOKUP(P$1,program!$E218:$J219,2,FALSE)</f>
        <v>#N/A</v>
      </c>
      <c r="Q218" s="12" t="e">
        <f>HLOOKUP(Q$1,program!$E218:$J219,2,FALSE)</f>
        <v>#N/A</v>
      </c>
      <c r="R218" s="12" t="e">
        <f>HLOOKUP(R$1,program!$E218:$J219,2,FALSE)</f>
        <v>#N/A</v>
      </c>
      <c r="S218" s="12" t="e">
        <f>HLOOKUP(S$1,program!$E218:$J219,2,FALSE)</f>
        <v>#N/A</v>
      </c>
      <c r="T218" s="12" t="e">
        <f>HLOOKUP(T$1,program!$E218:$J219,2,FALSE)</f>
        <v>#N/A</v>
      </c>
      <c r="U218" s="12" t="e">
        <f>HLOOKUP(U$1,program!$E218:$J219,2,FALSE)</f>
        <v>#N/A</v>
      </c>
      <c r="V218" s="12" t="e">
        <f>HLOOKUP(V$1,program!$E218:$J219,2,FALSE)</f>
        <v>#N/A</v>
      </c>
      <c r="W218" s="12" t="e">
        <f>HLOOKUP(W$1,program!$E218:$J219,2,FALSE)</f>
        <v>#N/A</v>
      </c>
      <c r="X218" s="1"/>
      <c r="Y218" s="1"/>
      <c r="Z218" s="1"/>
    </row>
    <row r="219" spans="1:26" ht="15.75" customHeight="1" x14ac:dyDescent="0.2">
      <c r="A219" s="179"/>
      <c r="B219" s="7"/>
      <c r="C219" s="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"/>
      <c r="Y219" s="1"/>
      <c r="Z219" s="1"/>
    </row>
    <row r="220" spans="1:26" ht="15.75" customHeight="1" x14ac:dyDescent="0.2">
      <c r="A220" s="179"/>
      <c r="B220" s="9">
        <v>11</v>
      </c>
      <c r="C220" s="10">
        <v>0.83333333333333337</v>
      </c>
      <c r="D220" s="12" t="e">
        <f>HLOOKUP(D$1,program!$E220:$J221,2,FALSE)</f>
        <v>#N/A</v>
      </c>
      <c r="E220" s="12" t="e">
        <f>HLOOKUP(E$1,program!$E220:$J221,2,FALSE)</f>
        <v>#N/A</v>
      </c>
      <c r="F220" s="12" t="e">
        <f>HLOOKUP(F$1,program!$E220:$J221,2,FALSE)</f>
        <v>#N/A</v>
      </c>
      <c r="G220" s="12" t="e">
        <f>HLOOKUP(G$1,program!$E220:$J221,2,FALSE)</f>
        <v>#N/A</v>
      </c>
      <c r="H220" s="12" t="e">
        <f>HLOOKUP(H$1,program!$E220:$J221,2,FALSE)</f>
        <v>#N/A</v>
      </c>
      <c r="I220" s="12" t="e">
        <f>HLOOKUP(I$1,program!$E220:$J221,2,FALSE)</f>
        <v>#N/A</v>
      </c>
      <c r="J220" s="12" t="e">
        <f>HLOOKUP(J$1,program!$E220:$J221,2,FALSE)</f>
        <v>#N/A</v>
      </c>
      <c r="K220" s="12" t="e">
        <f>HLOOKUP(K$1,program!$E220:$J221,2,FALSE)</f>
        <v>#N/A</v>
      </c>
      <c r="L220" s="12" t="e">
        <f>HLOOKUP(L$1,program!$E220:$J221,2,FALSE)</f>
        <v>#N/A</v>
      </c>
      <c r="M220" s="12" t="e">
        <f>HLOOKUP(M$1,program!$E220:$J221,2,FALSE)</f>
        <v>#N/A</v>
      </c>
      <c r="N220" s="12" t="e">
        <f>HLOOKUP(N$1,program!$E220:$J221,2,FALSE)</f>
        <v>#N/A</v>
      </c>
      <c r="O220" s="12" t="e">
        <f>HLOOKUP(O$1,program!$E220:$J221,2,FALSE)</f>
        <v>#N/A</v>
      </c>
      <c r="P220" s="12" t="e">
        <f>HLOOKUP(P$1,program!$E220:$J221,2,FALSE)</f>
        <v>#N/A</v>
      </c>
      <c r="Q220" s="12" t="e">
        <f>HLOOKUP(Q$1,program!$E220:$J221,2,FALSE)</f>
        <v>#N/A</v>
      </c>
      <c r="R220" s="12" t="e">
        <f>HLOOKUP(R$1,program!$E220:$J221,2,FALSE)</f>
        <v>#N/A</v>
      </c>
      <c r="S220" s="12" t="e">
        <f>HLOOKUP(S$1,program!$E220:$J221,2,FALSE)</f>
        <v>#N/A</v>
      </c>
      <c r="T220" s="12" t="e">
        <f>HLOOKUP(T$1,program!$E220:$J221,2,FALSE)</f>
        <v>#N/A</v>
      </c>
      <c r="U220" s="12" t="e">
        <f>HLOOKUP(U$1,program!$E220:$J221,2,FALSE)</f>
        <v>#N/A</v>
      </c>
      <c r="V220" s="12" t="e">
        <f>HLOOKUP(V$1,program!$E220:$J221,2,FALSE)</f>
        <v>#N/A</v>
      </c>
      <c r="W220" s="12" t="e">
        <f>HLOOKUP(W$1,program!$E220:$J221,2,FALSE)</f>
        <v>#N/A</v>
      </c>
      <c r="X220" s="1"/>
      <c r="Y220" s="1"/>
      <c r="Z220" s="1"/>
    </row>
    <row r="222" spans="1:26" ht="15.75" customHeight="1" x14ac:dyDescent="0.2">
      <c r="A222" s="178">
        <f>Ders_Programı!A223</f>
        <v>44677</v>
      </c>
      <c r="B222" s="2">
        <v>1</v>
      </c>
      <c r="C222" s="3">
        <v>0.375</v>
      </c>
      <c r="D222" s="12" t="e">
        <f>HLOOKUP(D$1,program!$E222:$J223,2,FALSE)</f>
        <v>#N/A</v>
      </c>
      <c r="E222" s="12" t="e">
        <f>HLOOKUP(E$1,program!$E222:$J223,2,FALSE)</f>
        <v>#N/A</v>
      </c>
      <c r="F222" s="12" t="e">
        <f>HLOOKUP(F$1,program!$E222:$J223,2,FALSE)</f>
        <v>#N/A</v>
      </c>
      <c r="G222" s="12" t="e">
        <f>HLOOKUP(G$1,program!$E222:$J223,2,FALSE)</f>
        <v>#N/A</v>
      </c>
      <c r="H222" s="12" t="e">
        <f>HLOOKUP(H$1,program!$E222:$J223,2,FALSE)</f>
        <v>#N/A</v>
      </c>
      <c r="I222" s="12" t="e">
        <f>HLOOKUP(I$1,program!$E222:$J223,2,FALSE)</f>
        <v>#N/A</v>
      </c>
      <c r="J222" s="12" t="e">
        <f>HLOOKUP(J$1,program!$E222:$J223,2,FALSE)</f>
        <v>#N/A</v>
      </c>
      <c r="K222" s="12" t="e">
        <f>HLOOKUP(K$1,program!$E222:$J223,2,FALSE)</f>
        <v>#N/A</v>
      </c>
      <c r="L222" s="12" t="e">
        <f>HLOOKUP(L$1,program!$E222:$J223,2,FALSE)</f>
        <v>#N/A</v>
      </c>
      <c r="M222" s="12" t="e">
        <f>HLOOKUP(M$1,program!$E222:$J223,2,FALSE)</f>
        <v>#N/A</v>
      </c>
      <c r="N222" s="12" t="e">
        <f>HLOOKUP(N$1,program!$E222:$J223,2,FALSE)</f>
        <v>#N/A</v>
      </c>
      <c r="O222" s="12" t="e">
        <f>HLOOKUP(O$1,program!$E222:$J223,2,FALSE)</f>
        <v>#N/A</v>
      </c>
      <c r="P222" s="12" t="e">
        <f>HLOOKUP(P$1,program!$E222:$J223,2,FALSE)</f>
        <v>#N/A</v>
      </c>
      <c r="Q222" s="12" t="e">
        <f>HLOOKUP(Q$1,program!$E222:$J223,2,FALSE)</f>
        <v>#N/A</v>
      </c>
      <c r="R222" s="12" t="e">
        <f>HLOOKUP(R$1,program!$E222:$J223,2,FALSE)</f>
        <v>#N/A</v>
      </c>
      <c r="S222" s="12" t="e">
        <f>HLOOKUP(S$1,program!$E222:$J223,2,FALSE)</f>
        <v>#N/A</v>
      </c>
      <c r="T222" s="12" t="e">
        <f>HLOOKUP(T$1,program!$E222:$J223,2,FALSE)</f>
        <v>#N/A</v>
      </c>
      <c r="U222" s="12" t="e">
        <f>HLOOKUP(U$1,program!$E222:$J223,2,FALSE)</f>
        <v>#N/A</v>
      </c>
      <c r="V222" s="12" t="e">
        <f>HLOOKUP(V$1,program!$E222:$J223,2,FALSE)</f>
        <v>#N/A</v>
      </c>
      <c r="W222" s="12" t="e">
        <f>HLOOKUP(W$1,program!$E222:$J223,2,FALSE)</f>
        <v>#N/A</v>
      </c>
      <c r="X222" s="1"/>
      <c r="Y222" s="1"/>
      <c r="Z222" s="1"/>
    </row>
    <row r="223" spans="1:26" ht="15.75" customHeight="1" x14ac:dyDescent="0.2">
      <c r="A223" s="179"/>
      <c r="B223" s="2"/>
      <c r="C223" s="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"/>
      <c r="Y223" s="1"/>
      <c r="Z223" s="1"/>
    </row>
    <row r="224" spans="1:26" ht="15.75" customHeight="1" x14ac:dyDescent="0.2">
      <c r="A224" s="179"/>
      <c r="B224" s="4">
        <v>2</v>
      </c>
      <c r="C224" s="5">
        <v>0.41666666666666669</v>
      </c>
      <c r="D224" s="12" t="e">
        <f>HLOOKUP(D$1,program!$E224:$J225,2,FALSE)</f>
        <v>#N/A</v>
      </c>
      <c r="E224" s="12" t="e">
        <f>HLOOKUP(E$1,program!$E224:$J225,2,FALSE)</f>
        <v>#N/A</v>
      </c>
      <c r="F224" s="12" t="e">
        <f>HLOOKUP(F$1,program!$E224:$J225,2,FALSE)</f>
        <v>#N/A</v>
      </c>
      <c r="G224" s="12" t="e">
        <f>HLOOKUP(G$1,program!$E224:$J225,2,FALSE)</f>
        <v>#N/A</v>
      </c>
      <c r="H224" s="12" t="e">
        <f>HLOOKUP(H$1,program!$E224:$J225,2,FALSE)</f>
        <v>#N/A</v>
      </c>
      <c r="I224" s="12" t="e">
        <f>HLOOKUP(I$1,program!$E224:$J225,2,FALSE)</f>
        <v>#N/A</v>
      </c>
      <c r="J224" s="12" t="e">
        <f>HLOOKUP(J$1,program!$E224:$J225,2,FALSE)</f>
        <v>#N/A</v>
      </c>
      <c r="K224" s="12" t="e">
        <f>HLOOKUP(K$1,program!$E224:$J225,2,FALSE)</f>
        <v>#N/A</v>
      </c>
      <c r="L224" s="12" t="e">
        <f>HLOOKUP(L$1,program!$E224:$J225,2,FALSE)</f>
        <v>#N/A</v>
      </c>
      <c r="M224" s="12" t="e">
        <f>HLOOKUP(M$1,program!$E224:$J225,2,FALSE)</f>
        <v>#N/A</v>
      </c>
      <c r="N224" s="12" t="e">
        <f>HLOOKUP(N$1,program!$E224:$J225,2,FALSE)</f>
        <v>#N/A</v>
      </c>
      <c r="O224" s="12" t="e">
        <f>HLOOKUP(O$1,program!$E224:$J225,2,FALSE)</f>
        <v>#N/A</v>
      </c>
      <c r="P224" s="12" t="e">
        <f>HLOOKUP(P$1,program!$E224:$J225,2,FALSE)</f>
        <v>#N/A</v>
      </c>
      <c r="Q224" s="12" t="e">
        <f>HLOOKUP(Q$1,program!$E224:$J225,2,FALSE)</f>
        <v>#N/A</v>
      </c>
      <c r="R224" s="12" t="e">
        <f>HLOOKUP(R$1,program!$E224:$J225,2,FALSE)</f>
        <v>#N/A</v>
      </c>
      <c r="S224" s="12" t="e">
        <f>HLOOKUP(S$1,program!$E224:$J225,2,FALSE)</f>
        <v>#N/A</v>
      </c>
      <c r="T224" s="12" t="e">
        <f>HLOOKUP(T$1,program!$E224:$J225,2,FALSE)</f>
        <v>#N/A</v>
      </c>
      <c r="U224" s="12" t="e">
        <f>HLOOKUP(U$1,program!$E224:$J225,2,FALSE)</f>
        <v>#N/A</v>
      </c>
      <c r="V224" s="12" t="e">
        <f>HLOOKUP(V$1,program!$E224:$J225,2,FALSE)</f>
        <v>#N/A</v>
      </c>
      <c r="W224" s="12" t="e">
        <f>HLOOKUP(W$1,program!$E224:$J225,2,FALSE)</f>
        <v>#N/A</v>
      </c>
      <c r="X224" s="1"/>
      <c r="Y224" s="1"/>
      <c r="Z224" s="1"/>
    </row>
    <row r="225" spans="1:26" ht="15.75" customHeight="1" x14ac:dyDescent="0.2">
      <c r="A225" s="179"/>
      <c r="B225" s="4"/>
      <c r="C225" s="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"/>
      <c r="Y225" s="1"/>
      <c r="Z225" s="1"/>
    </row>
    <row r="226" spans="1:26" ht="15.75" customHeight="1" x14ac:dyDescent="0.2">
      <c r="A226" s="179"/>
      <c r="B226" s="4">
        <v>3</v>
      </c>
      <c r="C226" s="5">
        <v>0.45833333333333331</v>
      </c>
      <c r="D226" s="12" t="e">
        <f>HLOOKUP(D$1,program!$E226:$J227,2,FALSE)</f>
        <v>#N/A</v>
      </c>
      <c r="E226" s="12" t="e">
        <f>HLOOKUP(E$1,program!$E226:$J227,2,FALSE)</f>
        <v>#N/A</v>
      </c>
      <c r="F226" s="12" t="e">
        <f>HLOOKUP(F$1,program!$E226:$J227,2,FALSE)</f>
        <v>#N/A</v>
      </c>
      <c r="G226" s="12" t="e">
        <f>HLOOKUP(G$1,program!$E226:$J227,2,FALSE)</f>
        <v>#N/A</v>
      </c>
      <c r="H226" s="12" t="e">
        <f>HLOOKUP(H$1,program!$E226:$J227,2,FALSE)</f>
        <v>#N/A</v>
      </c>
      <c r="I226" s="12" t="e">
        <f>HLOOKUP(I$1,program!$E226:$J227,2,FALSE)</f>
        <v>#N/A</v>
      </c>
      <c r="J226" s="12" t="e">
        <f>HLOOKUP(J$1,program!$E226:$J227,2,FALSE)</f>
        <v>#N/A</v>
      </c>
      <c r="K226" s="12" t="e">
        <f>HLOOKUP(K$1,program!$E226:$J227,2,FALSE)</f>
        <v>#N/A</v>
      </c>
      <c r="L226" s="12" t="e">
        <f>HLOOKUP(L$1,program!$E226:$J227,2,FALSE)</f>
        <v>#N/A</v>
      </c>
      <c r="M226" s="12" t="e">
        <f>HLOOKUP(M$1,program!$E226:$J227,2,FALSE)</f>
        <v>#N/A</v>
      </c>
      <c r="N226" s="12" t="e">
        <f>HLOOKUP(N$1,program!$E226:$J227,2,FALSE)</f>
        <v>#N/A</v>
      </c>
      <c r="O226" s="12" t="e">
        <f>HLOOKUP(O$1,program!$E226:$J227,2,FALSE)</f>
        <v>#N/A</v>
      </c>
      <c r="P226" s="12" t="e">
        <f>HLOOKUP(P$1,program!$E226:$J227,2,FALSE)</f>
        <v>#N/A</v>
      </c>
      <c r="Q226" s="12" t="e">
        <f>HLOOKUP(Q$1,program!$E226:$J227,2,FALSE)</f>
        <v>#N/A</v>
      </c>
      <c r="R226" s="12" t="e">
        <f>HLOOKUP(R$1,program!$E226:$J227,2,FALSE)</f>
        <v>#N/A</v>
      </c>
      <c r="S226" s="12" t="e">
        <f>HLOOKUP(S$1,program!$E226:$J227,2,FALSE)</f>
        <v>#N/A</v>
      </c>
      <c r="T226" s="12" t="e">
        <f>HLOOKUP(T$1,program!$E226:$J227,2,FALSE)</f>
        <v>#N/A</v>
      </c>
      <c r="U226" s="12" t="e">
        <f>HLOOKUP(U$1,program!$E226:$J227,2,FALSE)</f>
        <v>#N/A</v>
      </c>
      <c r="V226" s="12" t="e">
        <f>HLOOKUP(V$1,program!$E226:$J227,2,FALSE)</f>
        <v>#N/A</v>
      </c>
      <c r="W226" s="12" t="e">
        <f>HLOOKUP(W$1,program!$E226:$J227,2,FALSE)</f>
        <v>#N/A</v>
      </c>
      <c r="X226" s="1"/>
      <c r="Y226" s="1"/>
      <c r="Z226" s="1"/>
    </row>
    <row r="227" spans="1:26" ht="15.75" customHeight="1" x14ac:dyDescent="0.2">
      <c r="A227" s="179"/>
      <c r="B227" s="4"/>
      <c r="C227" s="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"/>
      <c r="Y227" s="1"/>
      <c r="Z227" s="1"/>
    </row>
    <row r="228" spans="1:26" ht="15.75" customHeight="1" x14ac:dyDescent="0.2">
      <c r="A228" s="179"/>
      <c r="B228" s="4">
        <v>4</v>
      </c>
      <c r="C228" s="5">
        <v>0.54166666666666663</v>
      </c>
      <c r="D228" s="12" t="e">
        <f>HLOOKUP(D$1,program!$E228:$J229,2,FALSE)</f>
        <v>#N/A</v>
      </c>
      <c r="E228" s="12" t="e">
        <f>HLOOKUP(E$1,program!$E228:$J229,2,FALSE)</f>
        <v>#N/A</v>
      </c>
      <c r="F228" s="12" t="e">
        <f>HLOOKUP(F$1,program!$E228:$J229,2,FALSE)</f>
        <v>#N/A</v>
      </c>
      <c r="G228" s="12" t="e">
        <f>HLOOKUP(G$1,program!$E228:$J229,2,FALSE)</f>
        <v>#N/A</v>
      </c>
      <c r="H228" s="12" t="e">
        <f>HLOOKUP(H$1,program!$E228:$J229,2,FALSE)</f>
        <v>#N/A</v>
      </c>
      <c r="I228" s="12" t="e">
        <f>HLOOKUP(I$1,program!$E228:$J229,2,FALSE)</f>
        <v>#N/A</v>
      </c>
      <c r="J228" s="12" t="e">
        <f>HLOOKUP(J$1,program!$E228:$J229,2,FALSE)</f>
        <v>#N/A</v>
      </c>
      <c r="K228" s="12" t="e">
        <f>HLOOKUP(K$1,program!$E228:$J229,2,FALSE)</f>
        <v>#N/A</v>
      </c>
      <c r="L228" s="12" t="e">
        <f>HLOOKUP(L$1,program!$E228:$J229,2,FALSE)</f>
        <v>#N/A</v>
      </c>
      <c r="M228" s="12" t="e">
        <f>HLOOKUP(M$1,program!$E228:$J229,2,FALSE)</f>
        <v>#N/A</v>
      </c>
      <c r="N228" s="12" t="e">
        <f>HLOOKUP(N$1,program!$E228:$J229,2,FALSE)</f>
        <v>#N/A</v>
      </c>
      <c r="O228" s="12" t="e">
        <f>HLOOKUP(O$1,program!$E228:$J229,2,FALSE)</f>
        <v>#N/A</v>
      </c>
      <c r="P228" s="12" t="e">
        <f>HLOOKUP(P$1,program!$E228:$J229,2,FALSE)</f>
        <v>#N/A</v>
      </c>
      <c r="Q228" s="12" t="e">
        <f>HLOOKUP(Q$1,program!$E228:$J229,2,FALSE)</f>
        <v>#N/A</v>
      </c>
      <c r="R228" s="12" t="e">
        <f>HLOOKUP(R$1,program!$E228:$J229,2,FALSE)</f>
        <v>#N/A</v>
      </c>
      <c r="S228" s="12" t="e">
        <f>HLOOKUP(S$1,program!$E228:$J229,2,FALSE)</f>
        <v>#N/A</v>
      </c>
      <c r="T228" s="12" t="e">
        <f>HLOOKUP(T$1,program!$E228:$J229,2,FALSE)</f>
        <v>#N/A</v>
      </c>
      <c r="U228" s="12" t="e">
        <f>HLOOKUP(U$1,program!$E228:$J229,2,FALSE)</f>
        <v>#N/A</v>
      </c>
      <c r="V228" s="12" t="e">
        <f>HLOOKUP(V$1,program!$E228:$J229,2,FALSE)</f>
        <v>#N/A</v>
      </c>
      <c r="W228" s="12" t="e">
        <f>HLOOKUP(W$1,program!$E228:$J229,2,FALSE)</f>
        <v>#N/A</v>
      </c>
      <c r="X228" s="1"/>
      <c r="Y228" s="1"/>
      <c r="Z228" s="1"/>
    </row>
    <row r="229" spans="1:26" ht="15.75" customHeight="1" x14ac:dyDescent="0.2">
      <c r="A229" s="179"/>
      <c r="B229" s="4"/>
      <c r="C229" s="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"/>
      <c r="Y229" s="1"/>
      <c r="Z229" s="1"/>
    </row>
    <row r="230" spans="1:26" ht="15.75" customHeight="1" x14ac:dyDescent="0.2">
      <c r="A230" s="179"/>
      <c r="B230" s="4">
        <v>5</v>
      </c>
      <c r="C230" s="6">
        <v>0.58333333333333337</v>
      </c>
      <c r="D230" s="12" t="e">
        <f>HLOOKUP(D$1,program!$E230:$J231,2,FALSE)</f>
        <v>#N/A</v>
      </c>
      <c r="E230" s="12" t="e">
        <f>HLOOKUP(E$1,program!$E230:$J231,2,FALSE)</f>
        <v>#N/A</v>
      </c>
      <c r="F230" s="12" t="e">
        <f>HLOOKUP(F$1,program!$E230:$J231,2,FALSE)</f>
        <v>#N/A</v>
      </c>
      <c r="G230" s="12" t="e">
        <f>HLOOKUP(G$1,program!$E230:$J231,2,FALSE)</f>
        <v>#N/A</v>
      </c>
      <c r="H230" s="12" t="e">
        <f>HLOOKUP(H$1,program!$E230:$J231,2,FALSE)</f>
        <v>#N/A</v>
      </c>
      <c r="I230" s="12" t="e">
        <f>HLOOKUP(I$1,program!$E230:$J231,2,FALSE)</f>
        <v>#N/A</v>
      </c>
      <c r="J230" s="12" t="e">
        <f>HLOOKUP(J$1,program!$E230:$J231,2,FALSE)</f>
        <v>#N/A</v>
      </c>
      <c r="K230" s="12" t="e">
        <f>HLOOKUP(K$1,program!$E230:$J231,2,FALSE)</f>
        <v>#N/A</v>
      </c>
      <c r="L230" s="12" t="e">
        <f>HLOOKUP(L$1,program!$E230:$J231,2,FALSE)</f>
        <v>#N/A</v>
      </c>
      <c r="M230" s="12" t="e">
        <f>HLOOKUP(M$1,program!$E230:$J231,2,FALSE)</f>
        <v>#N/A</v>
      </c>
      <c r="N230" s="12" t="e">
        <f>HLOOKUP(N$1,program!$E230:$J231,2,FALSE)</f>
        <v>#N/A</v>
      </c>
      <c r="O230" s="12" t="e">
        <f>HLOOKUP(O$1,program!$E230:$J231,2,FALSE)</f>
        <v>#N/A</v>
      </c>
      <c r="P230" s="12" t="e">
        <f>HLOOKUP(P$1,program!$E230:$J231,2,FALSE)</f>
        <v>#N/A</v>
      </c>
      <c r="Q230" s="12" t="e">
        <f>HLOOKUP(Q$1,program!$E230:$J231,2,FALSE)</f>
        <v>#N/A</v>
      </c>
      <c r="R230" s="12" t="e">
        <f>HLOOKUP(R$1,program!$E230:$J231,2,FALSE)</f>
        <v>#N/A</v>
      </c>
      <c r="S230" s="12" t="e">
        <f>HLOOKUP(S$1,program!$E230:$J231,2,FALSE)</f>
        <v>#N/A</v>
      </c>
      <c r="T230" s="12" t="e">
        <f>HLOOKUP(T$1,program!$E230:$J231,2,FALSE)</f>
        <v>#N/A</v>
      </c>
      <c r="U230" s="12" t="e">
        <f>HLOOKUP(U$1,program!$E230:$J231,2,FALSE)</f>
        <v>#N/A</v>
      </c>
      <c r="V230" s="12" t="e">
        <f>HLOOKUP(V$1,program!$E230:$J231,2,FALSE)</f>
        <v>#N/A</v>
      </c>
      <c r="W230" s="12" t="e">
        <f>HLOOKUP(W$1,program!$E230:$J231,2,FALSE)</f>
        <v>#N/A</v>
      </c>
      <c r="X230" s="1"/>
      <c r="Y230" s="1"/>
      <c r="Z230" s="1"/>
    </row>
    <row r="231" spans="1:26" ht="15.75" customHeight="1" x14ac:dyDescent="0.2">
      <c r="A231" s="179"/>
      <c r="B231" s="4"/>
      <c r="C231" s="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"/>
      <c r="Y231" s="1"/>
      <c r="Z231" s="1"/>
    </row>
    <row r="232" spans="1:26" ht="15.75" customHeight="1" x14ac:dyDescent="0.2">
      <c r="A232" s="179"/>
      <c r="B232" s="4">
        <v>6</v>
      </c>
      <c r="C232" s="6">
        <v>0.625</v>
      </c>
      <c r="D232" s="12" t="e">
        <f>HLOOKUP(D$1,program!$E232:$J233,2,FALSE)</f>
        <v>#N/A</v>
      </c>
      <c r="E232" s="12" t="e">
        <f>HLOOKUP(E$1,program!$E232:$J233,2,FALSE)</f>
        <v>#N/A</v>
      </c>
      <c r="F232" s="12" t="e">
        <f>HLOOKUP(F$1,program!$E232:$J233,2,FALSE)</f>
        <v>#N/A</v>
      </c>
      <c r="G232" s="12" t="e">
        <f>HLOOKUP(G$1,program!$E232:$J233,2,FALSE)</f>
        <v>#N/A</v>
      </c>
      <c r="H232" s="12" t="e">
        <f>HLOOKUP(H$1,program!$E232:$J233,2,FALSE)</f>
        <v>#N/A</v>
      </c>
      <c r="I232" s="12" t="e">
        <f>HLOOKUP(I$1,program!$E232:$J233,2,FALSE)</f>
        <v>#N/A</v>
      </c>
      <c r="J232" s="12" t="e">
        <f>HLOOKUP(J$1,program!$E232:$J233,2,FALSE)</f>
        <v>#N/A</v>
      </c>
      <c r="K232" s="12" t="e">
        <f>HLOOKUP(K$1,program!$E232:$J233,2,FALSE)</f>
        <v>#N/A</v>
      </c>
      <c r="L232" s="12" t="e">
        <f>HLOOKUP(L$1,program!$E232:$J233,2,FALSE)</f>
        <v>#N/A</v>
      </c>
      <c r="M232" s="12" t="e">
        <f>HLOOKUP(M$1,program!$E232:$J233,2,FALSE)</f>
        <v>#N/A</v>
      </c>
      <c r="N232" s="12" t="e">
        <f>HLOOKUP(N$1,program!$E232:$J233,2,FALSE)</f>
        <v>#N/A</v>
      </c>
      <c r="O232" s="12" t="e">
        <f>HLOOKUP(O$1,program!$E232:$J233,2,FALSE)</f>
        <v>#N/A</v>
      </c>
      <c r="P232" s="12" t="e">
        <f>HLOOKUP(P$1,program!$E232:$J233,2,FALSE)</f>
        <v>#N/A</v>
      </c>
      <c r="Q232" s="12" t="e">
        <f>HLOOKUP(Q$1,program!$E232:$J233,2,FALSE)</f>
        <v>#N/A</v>
      </c>
      <c r="R232" s="12" t="e">
        <f>HLOOKUP(R$1,program!$E232:$J233,2,FALSE)</f>
        <v>#N/A</v>
      </c>
      <c r="S232" s="12" t="e">
        <f>HLOOKUP(S$1,program!$E232:$J233,2,FALSE)</f>
        <v>#N/A</v>
      </c>
      <c r="T232" s="12" t="e">
        <f>HLOOKUP(T$1,program!$E232:$J233,2,FALSE)</f>
        <v>#N/A</v>
      </c>
      <c r="U232" s="12" t="e">
        <f>HLOOKUP(U$1,program!$E232:$J233,2,FALSE)</f>
        <v>#N/A</v>
      </c>
      <c r="V232" s="12" t="e">
        <f>HLOOKUP(V$1,program!$E232:$J233,2,FALSE)</f>
        <v>#N/A</v>
      </c>
      <c r="W232" s="12" t="e">
        <f>HLOOKUP(W$1,program!$E232:$J233,2,FALSE)</f>
        <v>#N/A</v>
      </c>
      <c r="X232" s="1"/>
      <c r="Y232" s="1"/>
      <c r="Z232" s="1"/>
    </row>
    <row r="233" spans="1:26" ht="15.75" customHeight="1" x14ac:dyDescent="0.2">
      <c r="A233" s="179"/>
      <c r="B233" s="4"/>
      <c r="C233" s="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"/>
      <c r="Y233" s="1"/>
      <c r="Z233" s="1"/>
    </row>
    <row r="234" spans="1:26" ht="15.75" customHeight="1" x14ac:dyDescent="0.2">
      <c r="A234" s="179"/>
      <c r="B234" s="4">
        <v>7</v>
      </c>
      <c r="C234" s="6">
        <v>0.66666666666666663</v>
      </c>
      <c r="D234" s="12" t="e">
        <f>HLOOKUP(D$1,program!$E234:$J235,2,FALSE)</f>
        <v>#N/A</v>
      </c>
      <c r="E234" s="12" t="e">
        <f>HLOOKUP(E$1,program!$E234:$J235,2,FALSE)</f>
        <v>#N/A</v>
      </c>
      <c r="F234" s="12" t="e">
        <f>HLOOKUP(F$1,program!$E234:$J235,2,FALSE)</f>
        <v>#N/A</v>
      </c>
      <c r="G234" s="12" t="e">
        <f>HLOOKUP(G$1,program!$E234:$J235,2,FALSE)</f>
        <v>#N/A</v>
      </c>
      <c r="H234" s="12" t="e">
        <f>HLOOKUP(H$1,program!$E234:$J235,2,FALSE)</f>
        <v>#N/A</v>
      </c>
      <c r="I234" s="12" t="e">
        <f>HLOOKUP(I$1,program!$E234:$J235,2,FALSE)</f>
        <v>#N/A</v>
      </c>
      <c r="J234" s="12" t="e">
        <f>HLOOKUP(J$1,program!$E234:$J235,2,FALSE)</f>
        <v>#N/A</v>
      </c>
      <c r="K234" s="12" t="e">
        <f>HLOOKUP(K$1,program!$E234:$J235,2,FALSE)</f>
        <v>#N/A</v>
      </c>
      <c r="L234" s="12" t="e">
        <f>HLOOKUP(L$1,program!$E234:$J235,2,FALSE)</f>
        <v>#N/A</v>
      </c>
      <c r="M234" s="12" t="e">
        <f>HLOOKUP(M$1,program!$E234:$J235,2,FALSE)</f>
        <v>#N/A</v>
      </c>
      <c r="N234" s="12" t="e">
        <f>HLOOKUP(N$1,program!$E234:$J235,2,FALSE)</f>
        <v>#N/A</v>
      </c>
      <c r="O234" s="12" t="e">
        <f>HLOOKUP(O$1,program!$E234:$J235,2,FALSE)</f>
        <v>#N/A</v>
      </c>
      <c r="P234" s="12" t="e">
        <f>HLOOKUP(P$1,program!$E234:$J235,2,FALSE)</f>
        <v>#N/A</v>
      </c>
      <c r="Q234" s="12" t="e">
        <f>HLOOKUP(Q$1,program!$E234:$J235,2,FALSE)</f>
        <v>#N/A</v>
      </c>
      <c r="R234" s="12" t="e">
        <f>HLOOKUP(R$1,program!$E234:$J235,2,FALSE)</f>
        <v>#N/A</v>
      </c>
      <c r="S234" s="12" t="e">
        <f>HLOOKUP(S$1,program!$E234:$J235,2,FALSE)</f>
        <v>#N/A</v>
      </c>
      <c r="T234" s="12" t="e">
        <f>HLOOKUP(T$1,program!$E234:$J235,2,FALSE)</f>
        <v>#N/A</v>
      </c>
      <c r="U234" s="12" t="e">
        <f>HLOOKUP(U$1,program!$E234:$J235,2,FALSE)</f>
        <v>#N/A</v>
      </c>
      <c r="V234" s="12" t="e">
        <f>HLOOKUP(V$1,program!$E234:$J235,2,FALSE)</f>
        <v>#N/A</v>
      </c>
      <c r="W234" s="12" t="e">
        <f>HLOOKUP(W$1,program!$E234:$J235,2,FALSE)</f>
        <v>#N/A</v>
      </c>
      <c r="X234" s="1"/>
      <c r="Y234" s="1"/>
      <c r="Z234" s="1"/>
    </row>
    <row r="235" spans="1:26" ht="15.75" customHeight="1" x14ac:dyDescent="0.2">
      <c r="A235" s="179"/>
      <c r="B235" s="4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"/>
      <c r="Y235" s="1"/>
      <c r="Z235" s="1"/>
    </row>
    <row r="236" spans="1:26" ht="15.75" customHeight="1" x14ac:dyDescent="0.2">
      <c r="A236" s="179"/>
      <c r="B236" s="4">
        <v>8</v>
      </c>
      <c r="C236" s="6">
        <v>0.70833333333333337</v>
      </c>
      <c r="D236" s="12" t="e">
        <f>HLOOKUP(D$1,program!$E236:$J237,2,FALSE)</f>
        <v>#N/A</v>
      </c>
      <c r="E236" s="12" t="e">
        <f>HLOOKUP(E$1,program!$E236:$J237,2,FALSE)</f>
        <v>#N/A</v>
      </c>
      <c r="F236" s="12" t="e">
        <f>HLOOKUP(F$1,program!$E236:$J237,2,FALSE)</f>
        <v>#N/A</v>
      </c>
      <c r="G236" s="12" t="e">
        <f>HLOOKUP(G$1,program!$E236:$J237,2,FALSE)</f>
        <v>#N/A</v>
      </c>
      <c r="H236" s="12" t="e">
        <f>HLOOKUP(H$1,program!$E236:$J237,2,FALSE)</f>
        <v>#N/A</v>
      </c>
      <c r="I236" s="12" t="e">
        <f>HLOOKUP(I$1,program!$E236:$J237,2,FALSE)</f>
        <v>#N/A</v>
      </c>
      <c r="J236" s="12" t="e">
        <f>HLOOKUP(J$1,program!$E236:$J237,2,FALSE)</f>
        <v>#N/A</v>
      </c>
      <c r="K236" s="12" t="e">
        <f>HLOOKUP(K$1,program!$E236:$J237,2,FALSE)</f>
        <v>#N/A</v>
      </c>
      <c r="L236" s="12" t="e">
        <f>HLOOKUP(L$1,program!$E236:$J237,2,FALSE)</f>
        <v>#N/A</v>
      </c>
      <c r="M236" s="12" t="e">
        <f>HLOOKUP(M$1,program!$E236:$J237,2,FALSE)</f>
        <v>#N/A</v>
      </c>
      <c r="N236" s="12" t="e">
        <f>HLOOKUP(N$1,program!$E236:$J237,2,FALSE)</f>
        <v>#N/A</v>
      </c>
      <c r="O236" s="12" t="e">
        <f>HLOOKUP(O$1,program!$E236:$J237,2,FALSE)</f>
        <v>#N/A</v>
      </c>
      <c r="P236" s="12" t="e">
        <f>HLOOKUP(P$1,program!$E236:$J237,2,FALSE)</f>
        <v>#N/A</v>
      </c>
      <c r="Q236" s="12" t="e">
        <f>HLOOKUP(Q$1,program!$E236:$J237,2,FALSE)</f>
        <v>#N/A</v>
      </c>
      <c r="R236" s="12" t="e">
        <f>HLOOKUP(R$1,program!$E236:$J237,2,FALSE)</f>
        <v>#N/A</v>
      </c>
      <c r="S236" s="12" t="e">
        <f>HLOOKUP(S$1,program!$E236:$J237,2,FALSE)</f>
        <v>#N/A</v>
      </c>
      <c r="T236" s="12" t="e">
        <f>HLOOKUP(T$1,program!$E236:$J237,2,FALSE)</f>
        <v>#N/A</v>
      </c>
      <c r="U236" s="12" t="e">
        <f>HLOOKUP(U$1,program!$E236:$J237,2,FALSE)</f>
        <v>#N/A</v>
      </c>
      <c r="V236" s="12" t="e">
        <f>HLOOKUP(V$1,program!$E236:$J237,2,FALSE)</f>
        <v>#N/A</v>
      </c>
      <c r="W236" s="12" t="e">
        <f>HLOOKUP(W$1,program!$E236:$J237,2,FALSE)</f>
        <v>#N/A</v>
      </c>
      <c r="X236" s="1"/>
      <c r="Y236" s="1"/>
      <c r="Z236" s="1"/>
    </row>
    <row r="237" spans="1:26" ht="15.75" customHeight="1" x14ac:dyDescent="0.2">
      <c r="A237" s="179"/>
      <c r="B237" s="7"/>
      <c r="C237" s="8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"/>
      <c r="Y237" s="1"/>
      <c r="Z237" s="1"/>
    </row>
    <row r="238" spans="1:26" ht="15.75" customHeight="1" x14ac:dyDescent="0.2">
      <c r="A238" s="179"/>
      <c r="B238" s="7">
        <v>9</v>
      </c>
      <c r="C238" s="8">
        <v>0.75</v>
      </c>
      <c r="D238" s="12" t="e">
        <f>HLOOKUP(D$1,program!$E238:$J239,2,FALSE)</f>
        <v>#N/A</v>
      </c>
      <c r="E238" s="12" t="e">
        <f>HLOOKUP(E$1,program!$E238:$J239,2,FALSE)</f>
        <v>#N/A</v>
      </c>
      <c r="F238" s="12" t="e">
        <f>HLOOKUP(F$1,program!$E238:$J239,2,FALSE)</f>
        <v>#N/A</v>
      </c>
      <c r="G238" s="12" t="e">
        <f>HLOOKUP(G$1,program!$E238:$J239,2,FALSE)</f>
        <v>#N/A</v>
      </c>
      <c r="H238" s="12" t="e">
        <f>HLOOKUP(H$1,program!$E238:$J239,2,FALSE)</f>
        <v>#N/A</v>
      </c>
      <c r="I238" s="12" t="e">
        <f>HLOOKUP(I$1,program!$E238:$J239,2,FALSE)</f>
        <v>#N/A</v>
      </c>
      <c r="J238" s="12" t="e">
        <f>HLOOKUP(J$1,program!$E238:$J239,2,FALSE)</f>
        <v>#N/A</v>
      </c>
      <c r="K238" s="12" t="e">
        <f>HLOOKUP(K$1,program!$E238:$J239,2,FALSE)</f>
        <v>#N/A</v>
      </c>
      <c r="L238" s="12" t="e">
        <f>HLOOKUP(L$1,program!$E238:$J239,2,FALSE)</f>
        <v>#N/A</v>
      </c>
      <c r="M238" s="12" t="e">
        <f>HLOOKUP(M$1,program!$E238:$J239,2,FALSE)</f>
        <v>#N/A</v>
      </c>
      <c r="N238" s="12" t="e">
        <f>HLOOKUP(N$1,program!$E238:$J239,2,FALSE)</f>
        <v>#N/A</v>
      </c>
      <c r="O238" s="12" t="e">
        <f>HLOOKUP(O$1,program!$E238:$J239,2,FALSE)</f>
        <v>#N/A</v>
      </c>
      <c r="P238" s="12" t="e">
        <f>HLOOKUP(P$1,program!$E238:$J239,2,FALSE)</f>
        <v>#N/A</v>
      </c>
      <c r="Q238" s="12" t="e">
        <f>HLOOKUP(Q$1,program!$E238:$J239,2,FALSE)</f>
        <v>#N/A</v>
      </c>
      <c r="R238" s="12" t="e">
        <f>HLOOKUP(R$1,program!$E238:$J239,2,FALSE)</f>
        <v>#N/A</v>
      </c>
      <c r="S238" s="12" t="e">
        <f>HLOOKUP(S$1,program!$E238:$J239,2,FALSE)</f>
        <v>#N/A</v>
      </c>
      <c r="T238" s="12" t="e">
        <f>HLOOKUP(T$1,program!$E238:$J239,2,FALSE)</f>
        <v>#N/A</v>
      </c>
      <c r="U238" s="12" t="e">
        <f>HLOOKUP(U$1,program!$E238:$J239,2,FALSE)</f>
        <v>#N/A</v>
      </c>
      <c r="V238" s="12" t="e">
        <f>HLOOKUP(V$1,program!$E238:$J239,2,FALSE)</f>
        <v>#N/A</v>
      </c>
      <c r="W238" s="12" t="e">
        <f>HLOOKUP(W$1,program!$E238:$J239,2,FALSE)</f>
        <v>#N/A</v>
      </c>
      <c r="X238" s="1"/>
      <c r="Y238" s="1"/>
      <c r="Z238" s="1"/>
    </row>
    <row r="239" spans="1:26" ht="15.75" customHeight="1" x14ac:dyDescent="0.2">
      <c r="A239" s="179"/>
      <c r="B239" s="7"/>
      <c r="C239" s="8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"/>
      <c r="Y239" s="1"/>
      <c r="Z239" s="1"/>
    </row>
    <row r="240" spans="1:26" ht="15.75" customHeight="1" x14ac:dyDescent="0.2">
      <c r="A240" s="179"/>
      <c r="B240" s="7">
        <v>10</v>
      </c>
      <c r="C240" s="8">
        <v>0.79166666666666663</v>
      </c>
      <c r="D240" s="12" t="e">
        <f>HLOOKUP(D$1,program!$E240:$J241,2,FALSE)</f>
        <v>#N/A</v>
      </c>
      <c r="E240" s="12" t="e">
        <f>HLOOKUP(E$1,program!$E240:$J241,2,FALSE)</f>
        <v>#N/A</v>
      </c>
      <c r="F240" s="12" t="e">
        <f>HLOOKUP(F$1,program!$E240:$J241,2,FALSE)</f>
        <v>#N/A</v>
      </c>
      <c r="G240" s="12" t="e">
        <f>HLOOKUP(G$1,program!$E240:$J241,2,FALSE)</f>
        <v>#N/A</v>
      </c>
      <c r="H240" s="12" t="e">
        <f>HLOOKUP(H$1,program!$E240:$J241,2,FALSE)</f>
        <v>#N/A</v>
      </c>
      <c r="I240" s="12" t="e">
        <f>HLOOKUP(I$1,program!$E240:$J241,2,FALSE)</f>
        <v>#N/A</v>
      </c>
      <c r="J240" s="12" t="e">
        <f>HLOOKUP(J$1,program!$E240:$J241,2,FALSE)</f>
        <v>#N/A</v>
      </c>
      <c r="K240" s="12" t="e">
        <f>HLOOKUP(K$1,program!$E240:$J241,2,FALSE)</f>
        <v>#N/A</v>
      </c>
      <c r="L240" s="12" t="e">
        <f>HLOOKUP(L$1,program!$E240:$J241,2,FALSE)</f>
        <v>#N/A</v>
      </c>
      <c r="M240" s="12" t="e">
        <f>HLOOKUP(M$1,program!$E240:$J241,2,FALSE)</f>
        <v>#N/A</v>
      </c>
      <c r="N240" s="12" t="e">
        <f>HLOOKUP(N$1,program!$E240:$J241,2,FALSE)</f>
        <v>#N/A</v>
      </c>
      <c r="O240" s="12" t="e">
        <f>HLOOKUP(O$1,program!$E240:$J241,2,FALSE)</f>
        <v>#N/A</v>
      </c>
      <c r="P240" s="12" t="e">
        <f>HLOOKUP(P$1,program!$E240:$J241,2,FALSE)</f>
        <v>#N/A</v>
      </c>
      <c r="Q240" s="12" t="e">
        <f>HLOOKUP(Q$1,program!$E240:$J241,2,FALSE)</f>
        <v>#N/A</v>
      </c>
      <c r="R240" s="12" t="e">
        <f>HLOOKUP(R$1,program!$E240:$J241,2,FALSE)</f>
        <v>#N/A</v>
      </c>
      <c r="S240" s="12" t="e">
        <f>HLOOKUP(S$1,program!$E240:$J241,2,FALSE)</f>
        <v>#N/A</v>
      </c>
      <c r="T240" s="12" t="e">
        <f>HLOOKUP(T$1,program!$E240:$J241,2,FALSE)</f>
        <v>#N/A</v>
      </c>
      <c r="U240" s="12" t="e">
        <f>HLOOKUP(U$1,program!$E240:$J241,2,FALSE)</f>
        <v>#N/A</v>
      </c>
      <c r="V240" s="12" t="e">
        <f>HLOOKUP(V$1,program!$E240:$J241,2,FALSE)</f>
        <v>#N/A</v>
      </c>
      <c r="W240" s="12" t="e">
        <f>HLOOKUP(W$1,program!$E240:$J241,2,FALSE)</f>
        <v>#N/A</v>
      </c>
      <c r="X240" s="1"/>
      <c r="Y240" s="1"/>
      <c r="Z240" s="1"/>
    </row>
    <row r="241" spans="1:26" ht="15.75" customHeight="1" x14ac:dyDescent="0.2">
      <c r="A241" s="179"/>
      <c r="B241" s="7"/>
      <c r="C241" s="8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"/>
      <c r="Y241" s="1"/>
      <c r="Z241" s="1"/>
    </row>
    <row r="242" spans="1:26" ht="15.75" customHeight="1" x14ac:dyDescent="0.2">
      <c r="A242" s="179"/>
      <c r="B242" s="9">
        <v>11</v>
      </c>
      <c r="C242" s="10">
        <v>0.83333333333333337</v>
      </c>
      <c r="D242" s="12" t="e">
        <f>HLOOKUP(D$1,program!$E242:$J243,2,FALSE)</f>
        <v>#N/A</v>
      </c>
      <c r="E242" s="12" t="e">
        <f>HLOOKUP(E$1,program!$E242:$J243,2,FALSE)</f>
        <v>#N/A</v>
      </c>
      <c r="F242" s="12" t="e">
        <f>HLOOKUP(F$1,program!$E242:$J243,2,FALSE)</f>
        <v>#N/A</v>
      </c>
      <c r="G242" s="12" t="e">
        <f>HLOOKUP(G$1,program!$E242:$J243,2,FALSE)</f>
        <v>#N/A</v>
      </c>
      <c r="H242" s="12" t="e">
        <f>HLOOKUP(H$1,program!$E242:$J243,2,FALSE)</f>
        <v>#N/A</v>
      </c>
      <c r="I242" s="12" t="e">
        <f>HLOOKUP(I$1,program!$E242:$J243,2,FALSE)</f>
        <v>#N/A</v>
      </c>
      <c r="J242" s="12" t="e">
        <f>HLOOKUP(J$1,program!$E242:$J243,2,FALSE)</f>
        <v>#N/A</v>
      </c>
      <c r="K242" s="12" t="e">
        <f>HLOOKUP(K$1,program!$E242:$J243,2,FALSE)</f>
        <v>#N/A</v>
      </c>
      <c r="L242" s="12" t="e">
        <f>HLOOKUP(L$1,program!$E242:$J243,2,FALSE)</f>
        <v>#N/A</v>
      </c>
      <c r="M242" s="12" t="e">
        <f>HLOOKUP(M$1,program!$E242:$J243,2,FALSE)</f>
        <v>#N/A</v>
      </c>
      <c r="N242" s="12" t="e">
        <f>HLOOKUP(N$1,program!$E242:$J243,2,FALSE)</f>
        <v>#N/A</v>
      </c>
      <c r="O242" s="12" t="e">
        <f>HLOOKUP(O$1,program!$E242:$J243,2,FALSE)</f>
        <v>#N/A</v>
      </c>
      <c r="P242" s="12" t="e">
        <f>HLOOKUP(P$1,program!$E242:$J243,2,FALSE)</f>
        <v>#N/A</v>
      </c>
      <c r="Q242" s="12" t="e">
        <f>HLOOKUP(Q$1,program!$E242:$J243,2,FALSE)</f>
        <v>#N/A</v>
      </c>
      <c r="R242" s="12" t="e">
        <f>HLOOKUP(R$1,program!$E242:$J243,2,FALSE)</f>
        <v>#N/A</v>
      </c>
      <c r="S242" s="12" t="e">
        <f>HLOOKUP(S$1,program!$E242:$J243,2,FALSE)</f>
        <v>#N/A</v>
      </c>
      <c r="T242" s="12" t="e">
        <f>HLOOKUP(T$1,program!$E242:$J243,2,FALSE)</f>
        <v>#N/A</v>
      </c>
      <c r="U242" s="12" t="e">
        <f>HLOOKUP(U$1,program!$E242:$J243,2,FALSE)</f>
        <v>#N/A</v>
      </c>
      <c r="V242" s="12" t="e">
        <f>HLOOKUP(V$1,program!$E242:$J243,2,FALSE)</f>
        <v>#N/A</v>
      </c>
      <c r="W242" s="12" t="e">
        <f>HLOOKUP(W$1,program!$E242:$J243,2,FALSE)</f>
        <v>#N/A</v>
      </c>
      <c r="X242" s="1"/>
      <c r="Y242" s="1"/>
      <c r="Z242" s="1"/>
    </row>
    <row r="244" spans="1:26" ht="15.75" customHeight="1" x14ac:dyDescent="0.2">
      <c r="A244" s="178">
        <f>Ders_Programı!A245</f>
        <v>44678</v>
      </c>
      <c r="B244" s="2">
        <v>1</v>
      </c>
      <c r="C244" s="3">
        <v>0.375</v>
      </c>
      <c r="D244" s="12" t="e">
        <f>HLOOKUP(D$1,program!$E244:$J245,2,FALSE)</f>
        <v>#N/A</v>
      </c>
      <c r="E244" s="12" t="e">
        <f>HLOOKUP(E$1,program!$E244:$J245,2,FALSE)</f>
        <v>#N/A</v>
      </c>
      <c r="F244" s="12" t="e">
        <f>HLOOKUP(F$1,program!$E244:$J245,2,FALSE)</f>
        <v>#N/A</v>
      </c>
      <c r="G244" s="12" t="e">
        <f>HLOOKUP(G$1,program!$E244:$J245,2,FALSE)</f>
        <v>#N/A</v>
      </c>
      <c r="H244" s="12" t="e">
        <f>HLOOKUP(H$1,program!$E244:$J245,2,FALSE)</f>
        <v>#N/A</v>
      </c>
      <c r="I244" s="12" t="e">
        <f>HLOOKUP(I$1,program!$E244:$J245,2,FALSE)</f>
        <v>#N/A</v>
      </c>
      <c r="J244" s="12" t="e">
        <f>HLOOKUP(J$1,program!$E244:$J245,2,FALSE)</f>
        <v>#N/A</v>
      </c>
      <c r="K244" s="12" t="e">
        <f>HLOOKUP(K$1,program!$E244:$J245,2,FALSE)</f>
        <v>#N/A</v>
      </c>
      <c r="L244" s="12" t="e">
        <f>HLOOKUP(L$1,program!$E244:$J245,2,FALSE)</f>
        <v>#N/A</v>
      </c>
      <c r="M244" s="12" t="e">
        <f>HLOOKUP(M$1,program!$E244:$J245,2,FALSE)</f>
        <v>#N/A</v>
      </c>
      <c r="N244" s="12" t="e">
        <f>HLOOKUP(N$1,program!$E244:$J245,2,FALSE)</f>
        <v>#N/A</v>
      </c>
      <c r="O244" s="12" t="e">
        <f>HLOOKUP(O$1,program!$E244:$J245,2,FALSE)</f>
        <v>#N/A</v>
      </c>
      <c r="P244" s="12" t="e">
        <f>HLOOKUP(P$1,program!$E244:$J245,2,FALSE)</f>
        <v>#N/A</v>
      </c>
      <c r="Q244" s="12" t="e">
        <f>HLOOKUP(Q$1,program!$E244:$J245,2,FALSE)</f>
        <v>#N/A</v>
      </c>
      <c r="R244" s="12" t="e">
        <f>HLOOKUP(R$1,program!$E244:$J245,2,FALSE)</f>
        <v>#N/A</v>
      </c>
      <c r="S244" s="12" t="e">
        <f>HLOOKUP(S$1,program!$E244:$J245,2,FALSE)</f>
        <v>#N/A</v>
      </c>
      <c r="T244" s="12" t="e">
        <f>HLOOKUP(T$1,program!$E244:$J245,2,FALSE)</f>
        <v>#N/A</v>
      </c>
      <c r="U244" s="12" t="e">
        <f>HLOOKUP(U$1,program!$E244:$J245,2,FALSE)</f>
        <v>#N/A</v>
      </c>
      <c r="V244" s="12" t="e">
        <f>HLOOKUP(V$1,program!$E244:$J245,2,FALSE)</f>
        <v>#N/A</v>
      </c>
      <c r="W244" s="12" t="e">
        <f>HLOOKUP(W$1,program!$E244:$J245,2,FALSE)</f>
        <v>#N/A</v>
      </c>
      <c r="X244" s="1"/>
      <c r="Y244" s="1"/>
      <c r="Z244" s="1"/>
    </row>
    <row r="245" spans="1:26" ht="15.75" customHeight="1" x14ac:dyDescent="0.2">
      <c r="A245" s="179"/>
      <c r="B245" s="2"/>
      <c r="C245" s="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"/>
      <c r="Y245" s="1"/>
      <c r="Z245" s="1"/>
    </row>
    <row r="246" spans="1:26" ht="15.75" customHeight="1" x14ac:dyDescent="0.2">
      <c r="A246" s="179"/>
      <c r="B246" s="4">
        <v>2</v>
      </c>
      <c r="C246" s="5">
        <v>0.41666666666666669</v>
      </c>
      <c r="D246" s="12" t="e">
        <f>HLOOKUP(D$1,program!$E246:$J247,2,FALSE)</f>
        <v>#N/A</v>
      </c>
      <c r="E246" s="12" t="e">
        <f>HLOOKUP(E$1,program!$E246:$J247,2,FALSE)</f>
        <v>#N/A</v>
      </c>
      <c r="F246" s="12" t="e">
        <f>HLOOKUP(F$1,program!$E246:$J247,2,FALSE)</f>
        <v>#N/A</v>
      </c>
      <c r="G246" s="12" t="e">
        <f>HLOOKUP(G$1,program!$E246:$J247,2,FALSE)</f>
        <v>#N/A</v>
      </c>
      <c r="H246" s="12" t="e">
        <f>HLOOKUP(H$1,program!$E246:$J247,2,FALSE)</f>
        <v>#N/A</v>
      </c>
      <c r="I246" s="12" t="e">
        <f>HLOOKUP(I$1,program!$E246:$J247,2,FALSE)</f>
        <v>#N/A</v>
      </c>
      <c r="J246" s="12" t="e">
        <f>HLOOKUP(J$1,program!$E246:$J247,2,FALSE)</f>
        <v>#N/A</v>
      </c>
      <c r="K246" s="12" t="e">
        <f>HLOOKUP(K$1,program!$E246:$J247,2,FALSE)</f>
        <v>#N/A</v>
      </c>
      <c r="L246" s="12" t="e">
        <f>HLOOKUP(L$1,program!$E246:$J247,2,FALSE)</f>
        <v>#N/A</v>
      </c>
      <c r="M246" s="12" t="e">
        <f>HLOOKUP(M$1,program!$E246:$J247,2,FALSE)</f>
        <v>#N/A</v>
      </c>
      <c r="N246" s="12" t="e">
        <f>HLOOKUP(N$1,program!$E246:$J247,2,FALSE)</f>
        <v>#N/A</v>
      </c>
      <c r="O246" s="12" t="e">
        <f>HLOOKUP(O$1,program!$E246:$J247,2,FALSE)</f>
        <v>#N/A</v>
      </c>
      <c r="P246" s="12" t="e">
        <f>HLOOKUP(P$1,program!$E246:$J247,2,FALSE)</f>
        <v>#N/A</v>
      </c>
      <c r="Q246" s="12" t="e">
        <f>HLOOKUP(Q$1,program!$E246:$J247,2,FALSE)</f>
        <v>#N/A</v>
      </c>
      <c r="R246" s="12" t="e">
        <f>HLOOKUP(R$1,program!$E246:$J247,2,FALSE)</f>
        <v>#N/A</v>
      </c>
      <c r="S246" s="12" t="e">
        <f>HLOOKUP(S$1,program!$E246:$J247,2,FALSE)</f>
        <v>#N/A</v>
      </c>
      <c r="T246" s="12" t="e">
        <f>HLOOKUP(T$1,program!$E246:$J247,2,FALSE)</f>
        <v>#N/A</v>
      </c>
      <c r="U246" s="12" t="e">
        <f>HLOOKUP(U$1,program!$E246:$J247,2,FALSE)</f>
        <v>#N/A</v>
      </c>
      <c r="V246" s="12" t="e">
        <f>HLOOKUP(V$1,program!$E246:$J247,2,FALSE)</f>
        <v>#N/A</v>
      </c>
      <c r="W246" s="12" t="e">
        <f>HLOOKUP(W$1,program!$E246:$J247,2,FALSE)</f>
        <v>#N/A</v>
      </c>
      <c r="X246" s="1"/>
      <c r="Y246" s="1"/>
      <c r="Z246" s="1"/>
    </row>
    <row r="247" spans="1:26" ht="15.75" customHeight="1" x14ac:dyDescent="0.2">
      <c r="A247" s="179"/>
      <c r="B247" s="4"/>
      <c r="C247" s="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"/>
      <c r="Y247" s="1"/>
      <c r="Z247" s="1"/>
    </row>
    <row r="248" spans="1:26" ht="15.75" customHeight="1" x14ac:dyDescent="0.2">
      <c r="A248" s="179"/>
      <c r="B248" s="4">
        <v>3</v>
      </c>
      <c r="C248" s="5">
        <v>0.45833333333333331</v>
      </c>
      <c r="D248" s="12" t="e">
        <f>HLOOKUP(D$1,program!$E248:$J249,2,FALSE)</f>
        <v>#N/A</v>
      </c>
      <c r="E248" s="12" t="e">
        <f>HLOOKUP(E$1,program!$E248:$J249,2,FALSE)</f>
        <v>#N/A</v>
      </c>
      <c r="F248" s="12" t="e">
        <f>HLOOKUP(F$1,program!$E248:$J249,2,FALSE)</f>
        <v>#N/A</v>
      </c>
      <c r="G248" s="12" t="e">
        <f>HLOOKUP(G$1,program!$E248:$J249,2,FALSE)</f>
        <v>#N/A</v>
      </c>
      <c r="H248" s="12" t="e">
        <f>HLOOKUP(H$1,program!$E248:$J249,2,FALSE)</f>
        <v>#N/A</v>
      </c>
      <c r="I248" s="12" t="e">
        <f>HLOOKUP(I$1,program!$E248:$J249,2,FALSE)</f>
        <v>#N/A</v>
      </c>
      <c r="J248" s="12" t="e">
        <f>HLOOKUP(J$1,program!$E248:$J249,2,FALSE)</f>
        <v>#N/A</v>
      </c>
      <c r="K248" s="12" t="e">
        <f>HLOOKUP(K$1,program!$E248:$J249,2,FALSE)</f>
        <v>#N/A</v>
      </c>
      <c r="L248" s="12" t="e">
        <f>HLOOKUP(L$1,program!$E248:$J249,2,FALSE)</f>
        <v>#N/A</v>
      </c>
      <c r="M248" s="12" t="e">
        <f>HLOOKUP(M$1,program!$E248:$J249,2,FALSE)</f>
        <v>#N/A</v>
      </c>
      <c r="N248" s="12" t="e">
        <f>HLOOKUP(N$1,program!$E248:$J249,2,FALSE)</f>
        <v>#N/A</v>
      </c>
      <c r="O248" s="12" t="e">
        <f>HLOOKUP(O$1,program!$E248:$J249,2,FALSE)</f>
        <v>#N/A</v>
      </c>
      <c r="P248" s="12" t="e">
        <f>HLOOKUP(P$1,program!$E248:$J249,2,FALSE)</f>
        <v>#N/A</v>
      </c>
      <c r="Q248" s="12" t="e">
        <f>HLOOKUP(Q$1,program!$E248:$J249,2,FALSE)</f>
        <v>#N/A</v>
      </c>
      <c r="R248" s="12" t="e">
        <f>HLOOKUP(R$1,program!$E248:$J249,2,FALSE)</f>
        <v>#N/A</v>
      </c>
      <c r="S248" s="12" t="e">
        <f>HLOOKUP(S$1,program!$E248:$J249,2,FALSE)</f>
        <v>#N/A</v>
      </c>
      <c r="T248" s="12" t="e">
        <f>HLOOKUP(T$1,program!$E248:$J249,2,FALSE)</f>
        <v>#N/A</v>
      </c>
      <c r="U248" s="12" t="e">
        <f>HLOOKUP(U$1,program!$E248:$J249,2,FALSE)</f>
        <v>#N/A</v>
      </c>
      <c r="V248" s="12" t="e">
        <f>HLOOKUP(V$1,program!$E248:$J249,2,FALSE)</f>
        <v>#N/A</v>
      </c>
      <c r="W248" s="12" t="e">
        <f>HLOOKUP(W$1,program!$E248:$J249,2,FALSE)</f>
        <v>#N/A</v>
      </c>
      <c r="X248" s="1"/>
      <c r="Y248" s="1"/>
      <c r="Z248" s="1"/>
    </row>
    <row r="249" spans="1:26" ht="15.75" customHeight="1" x14ac:dyDescent="0.2">
      <c r="A249" s="179"/>
      <c r="B249" s="4"/>
      <c r="C249" s="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"/>
      <c r="Y249" s="1"/>
      <c r="Z249" s="1"/>
    </row>
    <row r="250" spans="1:26" ht="15.75" customHeight="1" x14ac:dyDescent="0.2">
      <c r="A250" s="179"/>
      <c r="B250" s="4">
        <v>4</v>
      </c>
      <c r="C250" s="5">
        <v>0.54166666666666663</v>
      </c>
      <c r="D250" s="12" t="e">
        <f>HLOOKUP(D$1,program!$E250:$J251,2,FALSE)</f>
        <v>#N/A</v>
      </c>
      <c r="E250" s="12" t="e">
        <f>HLOOKUP(E$1,program!$E250:$J251,2,FALSE)</f>
        <v>#N/A</v>
      </c>
      <c r="F250" s="12" t="e">
        <f>HLOOKUP(F$1,program!$E250:$J251,2,FALSE)</f>
        <v>#N/A</v>
      </c>
      <c r="G250" s="12" t="e">
        <f>HLOOKUP(G$1,program!$E250:$J251,2,FALSE)</f>
        <v>#N/A</v>
      </c>
      <c r="H250" s="12" t="e">
        <f>HLOOKUP(H$1,program!$E250:$J251,2,FALSE)</f>
        <v>#N/A</v>
      </c>
      <c r="I250" s="12" t="e">
        <f>HLOOKUP(I$1,program!$E250:$J251,2,FALSE)</f>
        <v>#N/A</v>
      </c>
      <c r="J250" s="12" t="e">
        <f>HLOOKUP(J$1,program!$E250:$J251,2,FALSE)</f>
        <v>#N/A</v>
      </c>
      <c r="K250" s="12" t="e">
        <f>HLOOKUP(K$1,program!$E250:$J251,2,FALSE)</f>
        <v>#N/A</v>
      </c>
      <c r="L250" s="12" t="e">
        <f>HLOOKUP(L$1,program!$E250:$J251,2,FALSE)</f>
        <v>#N/A</v>
      </c>
      <c r="M250" s="12" t="e">
        <f>HLOOKUP(M$1,program!$E250:$J251,2,FALSE)</f>
        <v>#N/A</v>
      </c>
      <c r="N250" s="12" t="e">
        <f>HLOOKUP(N$1,program!$E250:$J251,2,FALSE)</f>
        <v>#N/A</v>
      </c>
      <c r="O250" s="12" t="e">
        <f>HLOOKUP(O$1,program!$E250:$J251,2,FALSE)</f>
        <v>#N/A</v>
      </c>
      <c r="P250" s="12" t="e">
        <f>HLOOKUP(P$1,program!$E250:$J251,2,FALSE)</f>
        <v>#N/A</v>
      </c>
      <c r="Q250" s="12" t="e">
        <f>HLOOKUP(Q$1,program!$E250:$J251,2,FALSE)</f>
        <v>#N/A</v>
      </c>
      <c r="R250" s="12" t="e">
        <f>HLOOKUP(R$1,program!$E250:$J251,2,FALSE)</f>
        <v>#N/A</v>
      </c>
      <c r="S250" s="12" t="e">
        <f>HLOOKUP(S$1,program!$E250:$J251,2,FALSE)</f>
        <v>#N/A</v>
      </c>
      <c r="T250" s="12" t="e">
        <f>HLOOKUP(T$1,program!$E250:$J251,2,FALSE)</f>
        <v>#N/A</v>
      </c>
      <c r="U250" s="12" t="e">
        <f>HLOOKUP(U$1,program!$E250:$J251,2,FALSE)</f>
        <v>#N/A</v>
      </c>
      <c r="V250" s="12" t="e">
        <f>HLOOKUP(V$1,program!$E250:$J251,2,FALSE)</f>
        <v>#N/A</v>
      </c>
      <c r="W250" s="12" t="e">
        <f>HLOOKUP(W$1,program!$E250:$J251,2,FALSE)</f>
        <v>#N/A</v>
      </c>
      <c r="X250" s="1"/>
      <c r="Y250" s="1"/>
      <c r="Z250" s="1"/>
    </row>
    <row r="251" spans="1:26" ht="15.75" customHeight="1" x14ac:dyDescent="0.2">
      <c r="A251" s="179"/>
      <c r="B251" s="4"/>
      <c r="C251" s="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"/>
      <c r="Y251" s="1"/>
      <c r="Z251" s="1"/>
    </row>
    <row r="252" spans="1:26" ht="15.75" customHeight="1" x14ac:dyDescent="0.2">
      <c r="A252" s="179"/>
      <c r="B252" s="4">
        <v>5</v>
      </c>
      <c r="C252" s="6">
        <v>0.58333333333333337</v>
      </c>
      <c r="D252" s="12" t="e">
        <f>HLOOKUP(D$1,program!$E252:$J253,2,FALSE)</f>
        <v>#N/A</v>
      </c>
      <c r="E252" s="12" t="e">
        <f>HLOOKUP(E$1,program!$E252:$J253,2,FALSE)</f>
        <v>#N/A</v>
      </c>
      <c r="F252" s="12" t="e">
        <f>HLOOKUP(F$1,program!$E252:$J253,2,FALSE)</f>
        <v>#N/A</v>
      </c>
      <c r="G252" s="12" t="e">
        <f>HLOOKUP(G$1,program!$E252:$J253,2,FALSE)</f>
        <v>#N/A</v>
      </c>
      <c r="H252" s="12" t="e">
        <f>HLOOKUP(H$1,program!$E252:$J253,2,FALSE)</f>
        <v>#N/A</v>
      </c>
      <c r="I252" s="12" t="e">
        <f>HLOOKUP(I$1,program!$E252:$J253,2,FALSE)</f>
        <v>#N/A</v>
      </c>
      <c r="J252" s="12" t="e">
        <f>HLOOKUP(J$1,program!$E252:$J253,2,FALSE)</f>
        <v>#N/A</v>
      </c>
      <c r="K252" s="12" t="e">
        <f>HLOOKUP(K$1,program!$E252:$J253,2,FALSE)</f>
        <v>#N/A</v>
      </c>
      <c r="L252" s="12" t="e">
        <f>HLOOKUP(L$1,program!$E252:$J253,2,FALSE)</f>
        <v>#N/A</v>
      </c>
      <c r="M252" s="12" t="e">
        <f>HLOOKUP(M$1,program!$E252:$J253,2,FALSE)</f>
        <v>#N/A</v>
      </c>
      <c r="N252" s="12" t="e">
        <f>HLOOKUP(N$1,program!$E252:$J253,2,FALSE)</f>
        <v>#N/A</v>
      </c>
      <c r="O252" s="12" t="e">
        <f>HLOOKUP(O$1,program!$E252:$J253,2,FALSE)</f>
        <v>#N/A</v>
      </c>
      <c r="P252" s="12" t="e">
        <f>HLOOKUP(P$1,program!$E252:$J253,2,FALSE)</f>
        <v>#N/A</v>
      </c>
      <c r="Q252" s="12" t="e">
        <f>HLOOKUP(Q$1,program!$E252:$J253,2,FALSE)</f>
        <v>#N/A</v>
      </c>
      <c r="R252" s="12" t="e">
        <f>HLOOKUP(R$1,program!$E252:$J253,2,FALSE)</f>
        <v>#N/A</v>
      </c>
      <c r="S252" s="12" t="e">
        <f>HLOOKUP(S$1,program!$E252:$J253,2,FALSE)</f>
        <v>#N/A</v>
      </c>
      <c r="T252" s="12" t="e">
        <f>HLOOKUP(T$1,program!$E252:$J253,2,FALSE)</f>
        <v>#N/A</v>
      </c>
      <c r="U252" s="12" t="e">
        <f>HLOOKUP(U$1,program!$E252:$J253,2,FALSE)</f>
        <v>#N/A</v>
      </c>
      <c r="V252" s="12" t="e">
        <f>HLOOKUP(V$1,program!$E252:$J253,2,FALSE)</f>
        <v>#N/A</v>
      </c>
      <c r="W252" s="12" t="e">
        <f>HLOOKUP(W$1,program!$E252:$J253,2,FALSE)</f>
        <v>#N/A</v>
      </c>
      <c r="X252" s="1"/>
      <c r="Y252" s="1"/>
      <c r="Z252" s="1"/>
    </row>
    <row r="253" spans="1:26" ht="15.75" customHeight="1" x14ac:dyDescent="0.2">
      <c r="A253" s="179"/>
      <c r="B253" s="4"/>
      <c r="C253" s="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"/>
      <c r="Y253" s="1"/>
      <c r="Z253" s="1"/>
    </row>
    <row r="254" spans="1:26" ht="15.75" customHeight="1" x14ac:dyDescent="0.2">
      <c r="A254" s="179"/>
      <c r="B254" s="4">
        <v>6</v>
      </c>
      <c r="C254" s="6">
        <v>0.625</v>
      </c>
      <c r="D254" s="12" t="e">
        <f>HLOOKUP(D$1,program!$E254:$J255,2,FALSE)</f>
        <v>#N/A</v>
      </c>
      <c r="E254" s="12" t="e">
        <f>HLOOKUP(E$1,program!$E254:$J255,2,FALSE)</f>
        <v>#N/A</v>
      </c>
      <c r="F254" s="12" t="e">
        <f>HLOOKUP(F$1,program!$E254:$J255,2,FALSE)</f>
        <v>#N/A</v>
      </c>
      <c r="G254" s="12" t="e">
        <f>HLOOKUP(G$1,program!$E254:$J255,2,FALSE)</f>
        <v>#N/A</v>
      </c>
      <c r="H254" s="12" t="e">
        <f>HLOOKUP(H$1,program!$E254:$J255,2,FALSE)</f>
        <v>#N/A</v>
      </c>
      <c r="I254" s="12" t="e">
        <f>HLOOKUP(I$1,program!$E254:$J255,2,FALSE)</f>
        <v>#N/A</v>
      </c>
      <c r="J254" s="12" t="e">
        <f>HLOOKUP(J$1,program!$E254:$J255,2,FALSE)</f>
        <v>#N/A</v>
      </c>
      <c r="K254" s="12" t="e">
        <f>HLOOKUP(K$1,program!$E254:$J255,2,FALSE)</f>
        <v>#N/A</v>
      </c>
      <c r="L254" s="12" t="e">
        <f>HLOOKUP(L$1,program!$E254:$J255,2,FALSE)</f>
        <v>#N/A</v>
      </c>
      <c r="M254" s="12" t="e">
        <f>HLOOKUP(M$1,program!$E254:$J255,2,FALSE)</f>
        <v>#N/A</v>
      </c>
      <c r="N254" s="12" t="e">
        <f>HLOOKUP(N$1,program!$E254:$J255,2,FALSE)</f>
        <v>#N/A</v>
      </c>
      <c r="O254" s="12" t="e">
        <f>HLOOKUP(O$1,program!$E254:$J255,2,FALSE)</f>
        <v>#N/A</v>
      </c>
      <c r="P254" s="12" t="e">
        <f>HLOOKUP(P$1,program!$E254:$J255,2,FALSE)</f>
        <v>#N/A</v>
      </c>
      <c r="Q254" s="12" t="e">
        <f>HLOOKUP(Q$1,program!$E254:$J255,2,FALSE)</f>
        <v>#N/A</v>
      </c>
      <c r="R254" s="12" t="e">
        <f>HLOOKUP(R$1,program!$E254:$J255,2,FALSE)</f>
        <v>#N/A</v>
      </c>
      <c r="S254" s="12" t="e">
        <f>HLOOKUP(S$1,program!$E254:$J255,2,FALSE)</f>
        <v>#N/A</v>
      </c>
      <c r="T254" s="12" t="e">
        <f>HLOOKUP(T$1,program!$E254:$J255,2,FALSE)</f>
        <v>#N/A</v>
      </c>
      <c r="U254" s="12" t="e">
        <f>HLOOKUP(U$1,program!$E254:$J255,2,FALSE)</f>
        <v>#N/A</v>
      </c>
      <c r="V254" s="12" t="e">
        <f>HLOOKUP(V$1,program!$E254:$J255,2,FALSE)</f>
        <v>#N/A</v>
      </c>
      <c r="W254" s="12" t="e">
        <f>HLOOKUP(W$1,program!$E254:$J255,2,FALSE)</f>
        <v>#N/A</v>
      </c>
      <c r="X254" s="1"/>
      <c r="Y254" s="1"/>
      <c r="Z254" s="1"/>
    </row>
    <row r="255" spans="1:26" ht="15.75" customHeight="1" x14ac:dyDescent="0.2">
      <c r="A255" s="179"/>
      <c r="B255" s="4"/>
      <c r="C255" s="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"/>
      <c r="Y255" s="1"/>
      <c r="Z255" s="1"/>
    </row>
    <row r="256" spans="1:26" ht="15.75" customHeight="1" x14ac:dyDescent="0.2">
      <c r="A256" s="179"/>
      <c r="B256" s="4">
        <v>7</v>
      </c>
      <c r="C256" s="6">
        <v>0.66666666666666663</v>
      </c>
      <c r="D256" s="12" t="e">
        <f>HLOOKUP(D$1,program!$E256:$J257,2,FALSE)</f>
        <v>#N/A</v>
      </c>
      <c r="E256" s="12" t="e">
        <f>HLOOKUP(E$1,program!$E256:$J257,2,FALSE)</f>
        <v>#N/A</v>
      </c>
      <c r="F256" s="12" t="e">
        <f>HLOOKUP(F$1,program!$E256:$J257,2,FALSE)</f>
        <v>#N/A</v>
      </c>
      <c r="G256" s="12" t="e">
        <f>HLOOKUP(G$1,program!$E256:$J257,2,FALSE)</f>
        <v>#N/A</v>
      </c>
      <c r="H256" s="12" t="e">
        <f>HLOOKUP(H$1,program!$E256:$J257,2,FALSE)</f>
        <v>#N/A</v>
      </c>
      <c r="I256" s="12" t="e">
        <f>HLOOKUP(I$1,program!$E256:$J257,2,FALSE)</f>
        <v>#N/A</v>
      </c>
      <c r="J256" s="12" t="e">
        <f>HLOOKUP(J$1,program!$E256:$J257,2,FALSE)</f>
        <v>#N/A</v>
      </c>
      <c r="K256" s="12" t="e">
        <f>HLOOKUP(K$1,program!$E256:$J257,2,FALSE)</f>
        <v>#N/A</v>
      </c>
      <c r="L256" s="12" t="e">
        <f>HLOOKUP(L$1,program!$E256:$J257,2,FALSE)</f>
        <v>#N/A</v>
      </c>
      <c r="M256" s="12" t="e">
        <f>HLOOKUP(M$1,program!$E256:$J257,2,FALSE)</f>
        <v>#N/A</v>
      </c>
      <c r="N256" s="12" t="e">
        <f>HLOOKUP(N$1,program!$E256:$J257,2,FALSE)</f>
        <v>#N/A</v>
      </c>
      <c r="O256" s="12" t="e">
        <f>HLOOKUP(O$1,program!$E256:$J257,2,FALSE)</f>
        <v>#N/A</v>
      </c>
      <c r="P256" s="12" t="e">
        <f>HLOOKUP(P$1,program!$E256:$J257,2,FALSE)</f>
        <v>#N/A</v>
      </c>
      <c r="Q256" s="12" t="e">
        <f>HLOOKUP(Q$1,program!$E256:$J257,2,FALSE)</f>
        <v>#N/A</v>
      </c>
      <c r="R256" s="12" t="e">
        <f>HLOOKUP(R$1,program!$E256:$J257,2,FALSE)</f>
        <v>#N/A</v>
      </c>
      <c r="S256" s="12" t="e">
        <f>HLOOKUP(S$1,program!$E256:$J257,2,FALSE)</f>
        <v>#N/A</v>
      </c>
      <c r="T256" s="12" t="e">
        <f>HLOOKUP(T$1,program!$E256:$J257,2,FALSE)</f>
        <v>#N/A</v>
      </c>
      <c r="U256" s="12" t="e">
        <f>HLOOKUP(U$1,program!$E256:$J257,2,FALSE)</f>
        <v>#N/A</v>
      </c>
      <c r="V256" s="12" t="e">
        <f>HLOOKUP(V$1,program!$E256:$J257,2,FALSE)</f>
        <v>#N/A</v>
      </c>
      <c r="W256" s="12" t="e">
        <f>HLOOKUP(W$1,program!$E256:$J257,2,FALSE)</f>
        <v>#N/A</v>
      </c>
      <c r="X256" s="1"/>
      <c r="Y256" s="1"/>
      <c r="Z256" s="1"/>
    </row>
    <row r="257" spans="1:26" ht="15.75" customHeight="1" x14ac:dyDescent="0.2">
      <c r="A257" s="179"/>
      <c r="B257" s="4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"/>
      <c r="Y257" s="1"/>
      <c r="Z257" s="1"/>
    </row>
    <row r="258" spans="1:26" ht="15.75" customHeight="1" x14ac:dyDescent="0.2">
      <c r="A258" s="179"/>
      <c r="B258" s="4">
        <v>8</v>
      </c>
      <c r="C258" s="6">
        <v>0.70833333333333337</v>
      </c>
      <c r="D258" s="12" t="e">
        <f>HLOOKUP(D$1,program!$E258:$J259,2,FALSE)</f>
        <v>#N/A</v>
      </c>
      <c r="E258" s="12" t="e">
        <f>HLOOKUP(E$1,program!$E258:$J259,2,FALSE)</f>
        <v>#N/A</v>
      </c>
      <c r="F258" s="12" t="e">
        <f>HLOOKUP(F$1,program!$E258:$J259,2,FALSE)</f>
        <v>#N/A</v>
      </c>
      <c r="G258" s="12" t="e">
        <f>HLOOKUP(G$1,program!$E258:$J259,2,FALSE)</f>
        <v>#N/A</v>
      </c>
      <c r="H258" s="12" t="e">
        <f>HLOOKUP(H$1,program!$E258:$J259,2,FALSE)</f>
        <v>#N/A</v>
      </c>
      <c r="I258" s="12" t="e">
        <f>HLOOKUP(I$1,program!$E258:$J259,2,FALSE)</f>
        <v>#N/A</v>
      </c>
      <c r="J258" s="12" t="e">
        <f>HLOOKUP(J$1,program!$E258:$J259,2,FALSE)</f>
        <v>#N/A</v>
      </c>
      <c r="K258" s="12" t="e">
        <f>HLOOKUP(K$1,program!$E258:$J259,2,FALSE)</f>
        <v>#N/A</v>
      </c>
      <c r="L258" s="12" t="e">
        <f>HLOOKUP(L$1,program!$E258:$J259,2,FALSE)</f>
        <v>#N/A</v>
      </c>
      <c r="M258" s="12" t="e">
        <f>HLOOKUP(M$1,program!$E258:$J259,2,FALSE)</f>
        <v>#N/A</v>
      </c>
      <c r="N258" s="12" t="e">
        <f>HLOOKUP(N$1,program!$E258:$J259,2,FALSE)</f>
        <v>#N/A</v>
      </c>
      <c r="O258" s="12" t="e">
        <f>HLOOKUP(O$1,program!$E258:$J259,2,FALSE)</f>
        <v>#N/A</v>
      </c>
      <c r="P258" s="12" t="e">
        <f>HLOOKUP(P$1,program!$E258:$J259,2,FALSE)</f>
        <v>#N/A</v>
      </c>
      <c r="Q258" s="12" t="e">
        <f>HLOOKUP(Q$1,program!$E258:$J259,2,FALSE)</f>
        <v>#N/A</v>
      </c>
      <c r="R258" s="12" t="e">
        <f>HLOOKUP(R$1,program!$E258:$J259,2,FALSE)</f>
        <v>#N/A</v>
      </c>
      <c r="S258" s="12" t="e">
        <f>HLOOKUP(S$1,program!$E258:$J259,2,FALSE)</f>
        <v>#N/A</v>
      </c>
      <c r="T258" s="12" t="e">
        <f>HLOOKUP(T$1,program!$E258:$J259,2,FALSE)</f>
        <v>#N/A</v>
      </c>
      <c r="U258" s="12" t="e">
        <f>HLOOKUP(U$1,program!$E258:$J259,2,FALSE)</f>
        <v>#N/A</v>
      </c>
      <c r="V258" s="12" t="e">
        <f>HLOOKUP(V$1,program!$E258:$J259,2,FALSE)</f>
        <v>#N/A</v>
      </c>
      <c r="W258" s="12" t="e">
        <f>HLOOKUP(W$1,program!$E258:$J259,2,FALSE)</f>
        <v>#N/A</v>
      </c>
      <c r="X258" s="1"/>
      <c r="Y258" s="1"/>
      <c r="Z258" s="1"/>
    </row>
    <row r="259" spans="1:26" ht="15.75" customHeight="1" x14ac:dyDescent="0.2">
      <c r="A259" s="179"/>
      <c r="B259" s="7"/>
      <c r="C259" s="8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"/>
      <c r="Y259" s="1"/>
      <c r="Z259" s="1"/>
    </row>
    <row r="260" spans="1:26" ht="15.75" customHeight="1" x14ac:dyDescent="0.2">
      <c r="A260" s="179"/>
      <c r="B260" s="7">
        <v>9</v>
      </c>
      <c r="C260" s="8">
        <v>0.75</v>
      </c>
      <c r="D260" s="12" t="e">
        <f>HLOOKUP(D$1,program!$E260:$J261,2,FALSE)</f>
        <v>#N/A</v>
      </c>
      <c r="E260" s="12" t="e">
        <f>HLOOKUP(E$1,program!$E260:$J261,2,FALSE)</f>
        <v>#N/A</v>
      </c>
      <c r="F260" s="12" t="e">
        <f>HLOOKUP(F$1,program!$E260:$J261,2,FALSE)</f>
        <v>#N/A</v>
      </c>
      <c r="G260" s="12" t="e">
        <f>HLOOKUP(G$1,program!$E260:$J261,2,FALSE)</f>
        <v>#N/A</v>
      </c>
      <c r="H260" s="12" t="e">
        <f>HLOOKUP(H$1,program!$E260:$J261,2,FALSE)</f>
        <v>#N/A</v>
      </c>
      <c r="I260" s="12" t="e">
        <f>HLOOKUP(I$1,program!$E260:$J261,2,FALSE)</f>
        <v>#N/A</v>
      </c>
      <c r="J260" s="12" t="e">
        <f>HLOOKUP(J$1,program!$E260:$J261,2,FALSE)</f>
        <v>#N/A</v>
      </c>
      <c r="K260" s="12" t="e">
        <f>HLOOKUP(K$1,program!$E260:$J261,2,FALSE)</f>
        <v>#N/A</v>
      </c>
      <c r="L260" s="12" t="e">
        <f>HLOOKUP(L$1,program!$E260:$J261,2,FALSE)</f>
        <v>#N/A</v>
      </c>
      <c r="M260" s="12" t="e">
        <f>HLOOKUP(M$1,program!$E260:$J261,2,FALSE)</f>
        <v>#N/A</v>
      </c>
      <c r="N260" s="12" t="e">
        <f>HLOOKUP(N$1,program!$E260:$J261,2,FALSE)</f>
        <v>#N/A</v>
      </c>
      <c r="O260" s="12" t="e">
        <f>HLOOKUP(O$1,program!$E260:$J261,2,FALSE)</f>
        <v>#N/A</v>
      </c>
      <c r="P260" s="12" t="e">
        <f>HLOOKUP(P$1,program!$E260:$J261,2,FALSE)</f>
        <v>#N/A</v>
      </c>
      <c r="Q260" s="12" t="e">
        <f>HLOOKUP(Q$1,program!$E260:$J261,2,FALSE)</f>
        <v>#N/A</v>
      </c>
      <c r="R260" s="12" t="e">
        <f>HLOOKUP(R$1,program!$E260:$J261,2,FALSE)</f>
        <v>#N/A</v>
      </c>
      <c r="S260" s="12" t="e">
        <f>HLOOKUP(S$1,program!$E260:$J261,2,FALSE)</f>
        <v>#N/A</v>
      </c>
      <c r="T260" s="12" t="e">
        <f>HLOOKUP(T$1,program!$E260:$J261,2,FALSE)</f>
        <v>#N/A</v>
      </c>
      <c r="U260" s="12" t="e">
        <f>HLOOKUP(U$1,program!$E260:$J261,2,FALSE)</f>
        <v>#N/A</v>
      </c>
      <c r="V260" s="12" t="e">
        <f>HLOOKUP(V$1,program!$E260:$J261,2,FALSE)</f>
        <v>#N/A</v>
      </c>
      <c r="W260" s="12" t="e">
        <f>HLOOKUP(W$1,program!$E260:$J261,2,FALSE)</f>
        <v>#N/A</v>
      </c>
      <c r="X260" s="1"/>
      <c r="Y260" s="1"/>
      <c r="Z260" s="1"/>
    </row>
    <row r="261" spans="1:26" ht="15.75" customHeight="1" x14ac:dyDescent="0.2">
      <c r="A261" s="179"/>
      <c r="B261" s="7"/>
      <c r="C261" s="8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"/>
      <c r="Y261" s="1"/>
      <c r="Z261" s="1"/>
    </row>
    <row r="262" spans="1:26" ht="15.75" customHeight="1" x14ac:dyDescent="0.2">
      <c r="A262" s="179"/>
      <c r="B262" s="7">
        <v>10</v>
      </c>
      <c r="C262" s="8">
        <v>0.79166666666666663</v>
      </c>
      <c r="D262" s="12" t="e">
        <f>HLOOKUP(D$1,program!$E262:$J263,2,FALSE)</f>
        <v>#N/A</v>
      </c>
      <c r="E262" s="12" t="e">
        <f>HLOOKUP(E$1,program!$E262:$J263,2,FALSE)</f>
        <v>#N/A</v>
      </c>
      <c r="F262" s="12" t="e">
        <f>HLOOKUP(F$1,program!$E262:$J263,2,FALSE)</f>
        <v>#N/A</v>
      </c>
      <c r="G262" s="12" t="e">
        <f>HLOOKUP(G$1,program!$E262:$J263,2,FALSE)</f>
        <v>#N/A</v>
      </c>
      <c r="H262" s="12" t="e">
        <f>HLOOKUP(H$1,program!$E262:$J263,2,FALSE)</f>
        <v>#N/A</v>
      </c>
      <c r="I262" s="12" t="e">
        <f>HLOOKUP(I$1,program!$E262:$J263,2,FALSE)</f>
        <v>#N/A</v>
      </c>
      <c r="J262" s="12" t="e">
        <f>HLOOKUP(J$1,program!$E262:$J263,2,FALSE)</f>
        <v>#N/A</v>
      </c>
      <c r="K262" s="12" t="e">
        <f>HLOOKUP(K$1,program!$E262:$J263,2,FALSE)</f>
        <v>#N/A</v>
      </c>
      <c r="L262" s="12" t="e">
        <f>HLOOKUP(L$1,program!$E262:$J263,2,FALSE)</f>
        <v>#N/A</v>
      </c>
      <c r="M262" s="12" t="e">
        <f>HLOOKUP(M$1,program!$E262:$J263,2,FALSE)</f>
        <v>#N/A</v>
      </c>
      <c r="N262" s="12" t="e">
        <f>HLOOKUP(N$1,program!$E262:$J263,2,FALSE)</f>
        <v>#N/A</v>
      </c>
      <c r="O262" s="12" t="e">
        <f>HLOOKUP(O$1,program!$E262:$J263,2,FALSE)</f>
        <v>#N/A</v>
      </c>
      <c r="P262" s="12" t="e">
        <f>HLOOKUP(P$1,program!$E262:$J263,2,FALSE)</f>
        <v>#N/A</v>
      </c>
      <c r="Q262" s="12" t="e">
        <f>HLOOKUP(Q$1,program!$E262:$J263,2,FALSE)</f>
        <v>#N/A</v>
      </c>
      <c r="R262" s="12" t="e">
        <f>HLOOKUP(R$1,program!$E262:$J263,2,FALSE)</f>
        <v>#N/A</v>
      </c>
      <c r="S262" s="12" t="e">
        <f>HLOOKUP(S$1,program!$E262:$J263,2,FALSE)</f>
        <v>#N/A</v>
      </c>
      <c r="T262" s="12" t="e">
        <f>HLOOKUP(T$1,program!$E262:$J263,2,FALSE)</f>
        <v>#N/A</v>
      </c>
      <c r="U262" s="12" t="e">
        <f>HLOOKUP(U$1,program!$E262:$J263,2,FALSE)</f>
        <v>#N/A</v>
      </c>
      <c r="V262" s="12" t="e">
        <f>HLOOKUP(V$1,program!$E262:$J263,2,FALSE)</f>
        <v>#N/A</v>
      </c>
      <c r="W262" s="12" t="e">
        <f>HLOOKUP(W$1,program!$E262:$J263,2,FALSE)</f>
        <v>#N/A</v>
      </c>
      <c r="X262" s="1"/>
      <c r="Y262" s="1"/>
      <c r="Z262" s="1"/>
    </row>
    <row r="263" spans="1:26" ht="15.75" customHeight="1" x14ac:dyDescent="0.2">
      <c r="A263" s="179"/>
      <c r="B263" s="7"/>
      <c r="C263" s="8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"/>
      <c r="Y263" s="1"/>
      <c r="Z263" s="1"/>
    </row>
    <row r="264" spans="1:26" ht="15.75" customHeight="1" x14ac:dyDescent="0.2">
      <c r="A264" s="179"/>
      <c r="B264" s="9">
        <v>11</v>
      </c>
      <c r="C264" s="10">
        <v>0.83333333333333337</v>
      </c>
      <c r="D264" s="12" t="e">
        <f>HLOOKUP(D$1,program!$E264:$J265,2,FALSE)</f>
        <v>#N/A</v>
      </c>
      <c r="E264" s="12" t="e">
        <f>HLOOKUP(E$1,program!$E264:$J265,2,FALSE)</f>
        <v>#N/A</v>
      </c>
      <c r="F264" s="12" t="e">
        <f>HLOOKUP(F$1,program!$E264:$J265,2,FALSE)</f>
        <v>#N/A</v>
      </c>
      <c r="G264" s="12" t="e">
        <f>HLOOKUP(G$1,program!$E264:$J265,2,FALSE)</f>
        <v>#N/A</v>
      </c>
      <c r="H264" s="12" t="e">
        <f>HLOOKUP(H$1,program!$E264:$J265,2,FALSE)</f>
        <v>#N/A</v>
      </c>
      <c r="I264" s="12" t="e">
        <f>HLOOKUP(I$1,program!$E264:$J265,2,FALSE)</f>
        <v>#N/A</v>
      </c>
      <c r="J264" s="12" t="e">
        <f>HLOOKUP(J$1,program!$E264:$J265,2,FALSE)</f>
        <v>#N/A</v>
      </c>
      <c r="K264" s="12" t="e">
        <f>HLOOKUP(K$1,program!$E264:$J265,2,FALSE)</f>
        <v>#N/A</v>
      </c>
      <c r="L264" s="12" t="e">
        <f>HLOOKUP(L$1,program!$E264:$J265,2,FALSE)</f>
        <v>#N/A</v>
      </c>
      <c r="M264" s="12" t="e">
        <f>HLOOKUP(M$1,program!$E264:$J265,2,FALSE)</f>
        <v>#N/A</v>
      </c>
      <c r="N264" s="12" t="e">
        <f>HLOOKUP(N$1,program!$E264:$J265,2,FALSE)</f>
        <v>#N/A</v>
      </c>
      <c r="O264" s="12" t="e">
        <f>HLOOKUP(O$1,program!$E264:$J265,2,FALSE)</f>
        <v>#N/A</v>
      </c>
      <c r="P264" s="12" t="e">
        <f>HLOOKUP(P$1,program!$E264:$J265,2,FALSE)</f>
        <v>#N/A</v>
      </c>
      <c r="Q264" s="12" t="e">
        <f>HLOOKUP(Q$1,program!$E264:$J265,2,FALSE)</f>
        <v>#N/A</v>
      </c>
      <c r="R264" s="12" t="e">
        <f>HLOOKUP(R$1,program!$E264:$J265,2,FALSE)</f>
        <v>#N/A</v>
      </c>
      <c r="S264" s="12" t="e">
        <f>HLOOKUP(S$1,program!$E264:$J265,2,FALSE)</f>
        <v>#N/A</v>
      </c>
      <c r="T264" s="12" t="e">
        <f>HLOOKUP(T$1,program!$E264:$J265,2,FALSE)</f>
        <v>#N/A</v>
      </c>
      <c r="U264" s="12" t="e">
        <f>HLOOKUP(U$1,program!$E264:$J265,2,FALSE)</f>
        <v>#N/A</v>
      </c>
      <c r="V264" s="12" t="e">
        <f>HLOOKUP(V$1,program!$E264:$J265,2,FALSE)</f>
        <v>#N/A</v>
      </c>
      <c r="W264" s="12" t="e">
        <f>HLOOKUP(W$1,program!$E264:$J265,2,FALSE)</f>
        <v>#N/A</v>
      </c>
      <c r="X264" s="1"/>
      <c r="Y264" s="1"/>
      <c r="Z264" s="1"/>
    </row>
    <row r="266" spans="1:26" ht="15.75" customHeight="1" x14ac:dyDescent="0.2">
      <c r="A266" s="178">
        <f>Ders_Programı!A267</f>
        <v>44679</v>
      </c>
      <c r="B266" s="2">
        <v>1</v>
      </c>
      <c r="C266" s="3">
        <v>0.375</v>
      </c>
      <c r="D266" s="12" t="e">
        <f>HLOOKUP(D$1,program!$E266:$J267,2,FALSE)</f>
        <v>#N/A</v>
      </c>
      <c r="E266" s="12" t="e">
        <f>HLOOKUP(E$1,program!$E266:$J267,2,FALSE)</f>
        <v>#N/A</v>
      </c>
      <c r="F266" s="12" t="e">
        <f>HLOOKUP(F$1,program!$E266:$J267,2,FALSE)</f>
        <v>#N/A</v>
      </c>
      <c r="G266" s="12" t="e">
        <f>HLOOKUP(G$1,program!$E266:$J267,2,FALSE)</f>
        <v>#N/A</v>
      </c>
      <c r="H266" s="12" t="e">
        <f>HLOOKUP(H$1,program!$E266:$J267,2,FALSE)</f>
        <v>#N/A</v>
      </c>
      <c r="I266" s="12" t="e">
        <f>HLOOKUP(I$1,program!$E266:$J267,2,FALSE)</f>
        <v>#N/A</v>
      </c>
      <c r="J266" s="12" t="e">
        <f>HLOOKUP(J$1,program!$E266:$J267,2,FALSE)</f>
        <v>#N/A</v>
      </c>
      <c r="K266" s="12" t="e">
        <f>HLOOKUP(K$1,program!$E266:$J267,2,FALSE)</f>
        <v>#N/A</v>
      </c>
      <c r="L266" s="12" t="e">
        <f>HLOOKUP(L$1,program!$E266:$J267,2,FALSE)</f>
        <v>#N/A</v>
      </c>
      <c r="M266" s="12" t="e">
        <f>HLOOKUP(M$1,program!$E266:$J267,2,FALSE)</f>
        <v>#N/A</v>
      </c>
      <c r="N266" s="12" t="e">
        <f>HLOOKUP(N$1,program!$E266:$J267,2,FALSE)</f>
        <v>#N/A</v>
      </c>
      <c r="O266" s="12" t="e">
        <f>HLOOKUP(O$1,program!$E266:$J267,2,FALSE)</f>
        <v>#N/A</v>
      </c>
      <c r="P266" s="12" t="e">
        <f>HLOOKUP(P$1,program!$E266:$J267,2,FALSE)</f>
        <v>#N/A</v>
      </c>
      <c r="Q266" s="12" t="e">
        <f>HLOOKUP(Q$1,program!$E266:$J267,2,FALSE)</f>
        <v>#N/A</v>
      </c>
      <c r="R266" s="12" t="e">
        <f>HLOOKUP(R$1,program!$E266:$J267,2,FALSE)</f>
        <v>#N/A</v>
      </c>
      <c r="S266" s="12" t="e">
        <f>HLOOKUP(S$1,program!$E266:$J267,2,FALSE)</f>
        <v>#N/A</v>
      </c>
      <c r="T266" s="12" t="e">
        <f>HLOOKUP(T$1,program!$E266:$J267,2,FALSE)</f>
        <v>#N/A</v>
      </c>
      <c r="U266" s="12" t="e">
        <f>HLOOKUP(U$1,program!$E266:$J267,2,FALSE)</f>
        <v>#N/A</v>
      </c>
      <c r="V266" s="12" t="e">
        <f>HLOOKUP(V$1,program!$E266:$J267,2,FALSE)</f>
        <v>#N/A</v>
      </c>
      <c r="W266" s="12" t="e">
        <f>HLOOKUP(W$1,program!$E266:$J267,2,FALSE)</f>
        <v>#N/A</v>
      </c>
      <c r="X266" s="1"/>
      <c r="Y266" s="1"/>
      <c r="Z266" s="1"/>
    </row>
    <row r="267" spans="1:26" ht="15.75" customHeight="1" x14ac:dyDescent="0.2">
      <c r="A267" s="179"/>
      <c r="B267" s="2"/>
      <c r="C267" s="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"/>
      <c r="Y267" s="1"/>
      <c r="Z267" s="1"/>
    </row>
    <row r="268" spans="1:26" ht="15.75" customHeight="1" x14ac:dyDescent="0.2">
      <c r="A268" s="179"/>
      <c r="B268" s="4">
        <v>2</v>
      </c>
      <c r="C268" s="5">
        <v>0.41666666666666669</v>
      </c>
      <c r="D268" s="12" t="e">
        <f>HLOOKUP(D$1,program!$E268:$J269,2,FALSE)</f>
        <v>#N/A</v>
      </c>
      <c r="E268" s="12" t="e">
        <f>HLOOKUP(E$1,program!$E268:$J269,2,FALSE)</f>
        <v>#N/A</v>
      </c>
      <c r="F268" s="12" t="e">
        <f>HLOOKUP(F$1,program!$E268:$J269,2,FALSE)</f>
        <v>#N/A</v>
      </c>
      <c r="G268" s="12" t="e">
        <f>HLOOKUP(G$1,program!$E268:$J269,2,FALSE)</f>
        <v>#N/A</v>
      </c>
      <c r="H268" s="12" t="e">
        <f>HLOOKUP(H$1,program!$E268:$J269,2,FALSE)</f>
        <v>#N/A</v>
      </c>
      <c r="I268" s="12" t="e">
        <f>HLOOKUP(I$1,program!$E268:$J269,2,FALSE)</f>
        <v>#N/A</v>
      </c>
      <c r="J268" s="12" t="e">
        <f>HLOOKUP(J$1,program!$E268:$J269,2,FALSE)</f>
        <v>#N/A</v>
      </c>
      <c r="K268" s="12" t="e">
        <f>HLOOKUP(K$1,program!$E268:$J269,2,FALSE)</f>
        <v>#N/A</v>
      </c>
      <c r="L268" s="12" t="e">
        <f>HLOOKUP(L$1,program!$E268:$J269,2,FALSE)</f>
        <v>#N/A</v>
      </c>
      <c r="M268" s="12" t="e">
        <f>HLOOKUP(M$1,program!$E268:$J269,2,FALSE)</f>
        <v>#N/A</v>
      </c>
      <c r="N268" s="12" t="e">
        <f>HLOOKUP(N$1,program!$E268:$J269,2,FALSE)</f>
        <v>#N/A</v>
      </c>
      <c r="O268" s="12" t="e">
        <f>HLOOKUP(O$1,program!$E268:$J269,2,FALSE)</f>
        <v>#N/A</v>
      </c>
      <c r="P268" s="12" t="e">
        <f>HLOOKUP(P$1,program!$E268:$J269,2,FALSE)</f>
        <v>#N/A</v>
      </c>
      <c r="Q268" s="12" t="e">
        <f>HLOOKUP(Q$1,program!$E268:$J269,2,FALSE)</f>
        <v>#N/A</v>
      </c>
      <c r="R268" s="12" t="e">
        <f>HLOOKUP(R$1,program!$E268:$J269,2,FALSE)</f>
        <v>#N/A</v>
      </c>
      <c r="S268" s="12" t="e">
        <f>HLOOKUP(S$1,program!$E268:$J269,2,FALSE)</f>
        <v>#N/A</v>
      </c>
      <c r="T268" s="12" t="e">
        <f>HLOOKUP(T$1,program!$E268:$J269,2,FALSE)</f>
        <v>#N/A</v>
      </c>
      <c r="U268" s="12" t="e">
        <f>HLOOKUP(U$1,program!$E268:$J269,2,FALSE)</f>
        <v>#N/A</v>
      </c>
      <c r="V268" s="12" t="e">
        <f>HLOOKUP(V$1,program!$E268:$J269,2,FALSE)</f>
        <v>#N/A</v>
      </c>
      <c r="W268" s="12" t="e">
        <f>HLOOKUP(W$1,program!$E268:$J269,2,FALSE)</f>
        <v>#N/A</v>
      </c>
      <c r="X268" s="1"/>
      <c r="Y268" s="1"/>
      <c r="Z268" s="1"/>
    </row>
    <row r="269" spans="1:26" ht="15.75" customHeight="1" x14ac:dyDescent="0.2">
      <c r="A269" s="179"/>
      <c r="B269" s="4"/>
      <c r="C269" s="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"/>
      <c r="Y269" s="1"/>
      <c r="Z269" s="1"/>
    </row>
    <row r="270" spans="1:26" ht="15.75" customHeight="1" x14ac:dyDescent="0.2">
      <c r="A270" s="179"/>
      <c r="B270" s="4">
        <v>3</v>
      </c>
      <c r="C270" s="5">
        <v>0.45833333333333331</v>
      </c>
      <c r="D270" s="12" t="e">
        <f>HLOOKUP(D$1,program!$E270:$J271,2,FALSE)</f>
        <v>#N/A</v>
      </c>
      <c r="E270" s="12" t="e">
        <f>HLOOKUP(E$1,program!$E270:$J271,2,FALSE)</f>
        <v>#N/A</v>
      </c>
      <c r="F270" s="12" t="e">
        <f>HLOOKUP(F$1,program!$E270:$J271,2,FALSE)</f>
        <v>#N/A</v>
      </c>
      <c r="G270" s="12" t="e">
        <f>HLOOKUP(G$1,program!$E270:$J271,2,FALSE)</f>
        <v>#N/A</v>
      </c>
      <c r="H270" s="12" t="e">
        <f>HLOOKUP(H$1,program!$E270:$J271,2,FALSE)</f>
        <v>#N/A</v>
      </c>
      <c r="I270" s="12" t="e">
        <f>HLOOKUP(I$1,program!$E270:$J271,2,FALSE)</f>
        <v>#N/A</v>
      </c>
      <c r="J270" s="12" t="e">
        <f>HLOOKUP(J$1,program!$E270:$J271,2,FALSE)</f>
        <v>#N/A</v>
      </c>
      <c r="K270" s="12" t="e">
        <f>HLOOKUP(K$1,program!$E270:$J271,2,FALSE)</f>
        <v>#N/A</v>
      </c>
      <c r="L270" s="12" t="e">
        <f>HLOOKUP(L$1,program!$E270:$J271,2,FALSE)</f>
        <v>#N/A</v>
      </c>
      <c r="M270" s="12" t="e">
        <f>HLOOKUP(M$1,program!$E270:$J271,2,FALSE)</f>
        <v>#N/A</v>
      </c>
      <c r="N270" s="12" t="e">
        <f>HLOOKUP(N$1,program!$E270:$J271,2,FALSE)</f>
        <v>#N/A</v>
      </c>
      <c r="O270" s="12" t="e">
        <f>HLOOKUP(O$1,program!$E270:$J271,2,FALSE)</f>
        <v>#N/A</v>
      </c>
      <c r="P270" s="12" t="e">
        <f>HLOOKUP(P$1,program!$E270:$J271,2,FALSE)</f>
        <v>#N/A</v>
      </c>
      <c r="Q270" s="12" t="e">
        <f>HLOOKUP(Q$1,program!$E270:$J271,2,FALSE)</f>
        <v>#N/A</v>
      </c>
      <c r="R270" s="12" t="e">
        <f>HLOOKUP(R$1,program!$E270:$J271,2,FALSE)</f>
        <v>#N/A</v>
      </c>
      <c r="S270" s="12" t="e">
        <f>HLOOKUP(S$1,program!$E270:$J271,2,FALSE)</f>
        <v>#N/A</v>
      </c>
      <c r="T270" s="12" t="e">
        <f>HLOOKUP(T$1,program!$E270:$J271,2,FALSE)</f>
        <v>#N/A</v>
      </c>
      <c r="U270" s="12" t="e">
        <f>HLOOKUP(U$1,program!$E270:$J271,2,FALSE)</f>
        <v>#N/A</v>
      </c>
      <c r="V270" s="12" t="e">
        <f>HLOOKUP(V$1,program!$E270:$J271,2,FALSE)</f>
        <v>#N/A</v>
      </c>
      <c r="W270" s="12" t="e">
        <f>HLOOKUP(W$1,program!$E270:$J271,2,FALSE)</f>
        <v>#N/A</v>
      </c>
      <c r="X270" s="1"/>
      <c r="Y270" s="1"/>
      <c r="Z270" s="1"/>
    </row>
    <row r="271" spans="1:26" ht="15.75" customHeight="1" x14ac:dyDescent="0.2">
      <c r="A271" s="179"/>
      <c r="B271" s="4"/>
      <c r="C271" s="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"/>
      <c r="Y271" s="1"/>
      <c r="Z271" s="1"/>
    </row>
    <row r="272" spans="1:26" ht="15.75" customHeight="1" x14ac:dyDescent="0.2">
      <c r="A272" s="179"/>
      <c r="B272" s="4">
        <v>4</v>
      </c>
      <c r="C272" s="5">
        <v>0.54166666666666663</v>
      </c>
      <c r="D272" s="12" t="e">
        <f>HLOOKUP(D$1,program!$E272:$J273,2,FALSE)</f>
        <v>#N/A</v>
      </c>
      <c r="E272" s="12" t="e">
        <f>HLOOKUP(E$1,program!$E272:$J273,2,FALSE)</f>
        <v>#N/A</v>
      </c>
      <c r="F272" s="12" t="e">
        <f>HLOOKUP(F$1,program!$E272:$J273,2,FALSE)</f>
        <v>#N/A</v>
      </c>
      <c r="G272" s="12" t="e">
        <f>HLOOKUP(G$1,program!$E272:$J273,2,FALSE)</f>
        <v>#N/A</v>
      </c>
      <c r="H272" s="12" t="e">
        <f>HLOOKUP(H$1,program!$E272:$J273,2,FALSE)</f>
        <v>#N/A</v>
      </c>
      <c r="I272" s="12" t="e">
        <f>HLOOKUP(I$1,program!$E272:$J273,2,FALSE)</f>
        <v>#N/A</v>
      </c>
      <c r="J272" s="12" t="e">
        <f>HLOOKUP(J$1,program!$E272:$J273,2,FALSE)</f>
        <v>#N/A</v>
      </c>
      <c r="K272" s="12" t="e">
        <f>HLOOKUP(K$1,program!$E272:$J273,2,FALSE)</f>
        <v>#N/A</v>
      </c>
      <c r="L272" s="12" t="e">
        <f>HLOOKUP(L$1,program!$E272:$J273,2,FALSE)</f>
        <v>#N/A</v>
      </c>
      <c r="M272" s="12" t="e">
        <f>HLOOKUP(M$1,program!$E272:$J273,2,FALSE)</f>
        <v>#N/A</v>
      </c>
      <c r="N272" s="12" t="e">
        <f>HLOOKUP(N$1,program!$E272:$J273,2,FALSE)</f>
        <v>#N/A</v>
      </c>
      <c r="O272" s="12" t="e">
        <f>HLOOKUP(O$1,program!$E272:$J273,2,FALSE)</f>
        <v>#N/A</v>
      </c>
      <c r="P272" s="12" t="e">
        <f>HLOOKUP(P$1,program!$E272:$J273,2,FALSE)</f>
        <v>#N/A</v>
      </c>
      <c r="Q272" s="12" t="e">
        <f>HLOOKUP(Q$1,program!$E272:$J273,2,FALSE)</f>
        <v>#N/A</v>
      </c>
      <c r="R272" s="12" t="e">
        <f>HLOOKUP(R$1,program!$E272:$J273,2,FALSE)</f>
        <v>#N/A</v>
      </c>
      <c r="S272" s="12" t="e">
        <f>HLOOKUP(S$1,program!$E272:$J273,2,FALSE)</f>
        <v>#N/A</v>
      </c>
      <c r="T272" s="12" t="e">
        <f>HLOOKUP(T$1,program!$E272:$J273,2,FALSE)</f>
        <v>#N/A</v>
      </c>
      <c r="U272" s="12" t="e">
        <f>HLOOKUP(U$1,program!$E272:$J273,2,FALSE)</f>
        <v>#N/A</v>
      </c>
      <c r="V272" s="12" t="e">
        <f>HLOOKUP(V$1,program!$E272:$J273,2,FALSE)</f>
        <v>#N/A</v>
      </c>
      <c r="W272" s="12" t="e">
        <f>HLOOKUP(W$1,program!$E272:$J273,2,FALSE)</f>
        <v>#N/A</v>
      </c>
      <c r="X272" s="1"/>
      <c r="Y272" s="1"/>
      <c r="Z272" s="1"/>
    </row>
    <row r="273" spans="1:26" ht="15.75" customHeight="1" x14ac:dyDescent="0.2">
      <c r="A273" s="179"/>
      <c r="B273" s="4"/>
      <c r="C273" s="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"/>
      <c r="Y273" s="1"/>
      <c r="Z273" s="1"/>
    </row>
    <row r="274" spans="1:26" ht="15.75" customHeight="1" x14ac:dyDescent="0.2">
      <c r="A274" s="179"/>
      <c r="B274" s="4">
        <v>5</v>
      </c>
      <c r="C274" s="6">
        <v>0.58333333333333337</v>
      </c>
      <c r="D274" s="12" t="e">
        <f>HLOOKUP(D$1,program!$E274:$J275,2,FALSE)</f>
        <v>#N/A</v>
      </c>
      <c r="E274" s="12" t="e">
        <f>HLOOKUP(E$1,program!$E274:$J275,2,FALSE)</f>
        <v>#N/A</v>
      </c>
      <c r="F274" s="12" t="e">
        <f>HLOOKUP(F$1,program!$E274:$J275,2,FALSE)</f>
        <v>#N/A</v>
      </c>
      <c r="G274" s="12" t="e">
        <f>HLOOKUP(G$1,program!$E274:$J275,2,FALSE)</f>
        <v>#N/A</v>
      </c>
      <c r="H274" s="12" t="e">
        <f>HLOOKUP(H$1,program!$E274:$J275,2,FALSE)</f>
        <v>#N/A</v>
      </c>
      <c r="I274" s="12" t="e">
        <f>HLOOKUP(I$1,program!$E274:$J275,2,FALSE)</f>
        <v>#N/A</v>
      </c>
      <c r="J274" s="12" t="e">
        <f>HLOOKUP(J$1,program!$E274:$J275,2,FALSE)</f>
        <v>#N/A</v>
      </c>
      <c r="K274" s="12" t="e">
        <f>HLOOKUP(K$1,program!$E274:$J275,2,FALSE)</f>
        <v>#N/A</v>
      </c>
      <c r="L274" s="12" t="e">
        <f>HLOOKUP(L$1,program!$E274:$J275,2,FALSE)</f>
        <v>#N/A</v>
      </c>
      <c r="M274" s="12" t="e">
        <f>HLOOKUP(M$1,program!$E274:$J275,2,FALSE)</f>
        <v>#N/A</v>
      </c>
      <c r="N274" s="12" t="e">
        <f>HLOOKUP(N$1,program!$E274:$J275,2,FALSE)</f>
        <v>#N/A</v>
      </c>
      <c r="O274" s="12" t="e">
        <f>HLOOKUP(O$1,program!$E274:$J275,2,FALSE)</f>
        <v>#N/A</v>
      </c>
      <c r="P274" s="12" t="e">
        <f>HLOOKUP(P$1,program!$E274:$J275,2,FALSE)</f>
        <v>#N/A</v>
      </c>
      <c r="Q274" s="12" t="e">
        <f>HLOOKUP(Q$1,program!$E274:$J275,2,FALSE)</f>
        <v>#N/A</v>
      </c>
      <c r="R274" s="12" t="e">
        <f>HLOOKUP(R$1,program!$E274:$J275,2,FALSE)</f>
        <v>#N/A</v>
      </c>
      <c r="S274" s="12" t="e">
        <f>HLOOKUP(S$1,program!$E274:$J275,2,FALSE)</f>
        <v>#N/A</v>
      </c>
      <c r="T274" s="12" t="e">
        <f>HLOOKUP(T$1,program!$E274:$J275,2,FALSE)</f>
        <v>#N/A</v>
      </c>
      <c r="U274" s="12" t="e">
        <f>HLOOKUP(U$1,program!$E274:$J275,2,FALSE)</f>
        <v>#N/A</v>
      </c>
      <c r="V274" s="12" t="e">
        <f>HLOOKUP(V$1,program!$E274:$J275,2,FALSE)</f>
        <v>#N/A</v>
      </c>
      <c r="W274" s="12" t="e">
        <f>HLOOKUP(W$1,program!$E274:$J275,2,FALSE)</f>
        <v>#N/A</v>
      </c>
      <c r="X274" s="1"/>
      <c r="Y274" s="1"/>
      <c r="Z274" s="1"/>
    </row>
    <row r="275" spans="1:26" ht="15.75" customHeight="1" x14ac:dyDescent="0.2">
      <c r="A275" s="179"/>
      <c r="B275" s="4"/>
      <c r="C275" s="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"/>
      <c r="Y275" s="1"/>
      <c r="Z275" s="1"/>
    </row>
    <row r="276" spans="1:26" ht="15.75" customHeight="1" x14ac:dyDescent="0.2">
      <c r="A276" s="179"/>
      <c r="B276" s="4">
        <v>6</v>
      </c>
      <c r="C276" s="6">
        <v>0.625</v>
      </c>
      <c r="D276" s="12" t="e">
        <f>HLOOKUP(D$1,program!$E276:$J277,2,FALSE)</f>
        <v>#N/A</v>
      </c>
      <c r="E276" s="12" t="e">
        <f>HLOOKUP(E$1,program!$E276:$J277,2,FALSE)</f>
        <v>#N/A</v>
      </c>
      <c r="F276" s="12" t="e">
        <f>HLOOKUP(F$1,program!$E276:$J277,2,FALSE)</f>
        <v>#N/A</v>
      </c>
      <c r="G276" s="12" t="e">
        <f>HLOOKUP(G$1,program!$E276:$J277,2,FALSE)</f>
        <v>#N/A</v>
      </c>
      <c r="H276" s="12" t="e">
        <f>HLOOKUP(H$1,program!$E276:$J277,2,FALSE)</f>
        <v>#N/A</v>
      </c>
      <c r="I276" s="12" t="e">
        <f>HLOOKUP(I$1,program!$E276:$J277,2,FALSE)</f>
        <v>#N/A</v>
      </c>
      <c r="J276" s="12" t="e">
        <f>HLOOKUP(J$1,program!$E276:$J277,2,FALSE)</f>
        <v>#N/A</v>
      </c>
      <c r="K276" s="12" t="e">
        <f>HLOOKUP(K$1,program!$E276:$J277,2,FALSE)</f>
        <v>#N/A</v>
      </c>
      <c r="L276" s="12" t="e">
        <f>HLOOKUP(L$1,program!$E276:$J277,2,FALSE)</f>
        <v>#N/A</v>
      </c>
      <c r="M276" s="12" t="e">
        <f>HLOOKUP(M$1,program!$E276:$J277,2,FALSE)</f>
        <v>#N/A</v>
      </c>
      <c r="N276" s="12" t="e">
        <f>HLOOKUP(N$1,program!$E276:$J277,2,FALSE)</f>
        <v>#N/A</v>
      </c>
      <c r="O276" s="12" t="e">
        <f>HLOOKUP(O$1,program!$E276:$J277,2,FALSE)</f>
        <v>#N/A</v>
      </c>
      <c r="P276" s="12" t="e">
        <f>HLOOKUP(P$1,program!$E276:$J277,2,FALSE)</f>
        <v>#N/A</v>
      </c>
      <c r="Q276" s="12" t="e">
        <f>HLOOKUP(Q$1,program!$E276:$J277,2,FALSE)</f>
        <v>#N/A</v>
      </c>
      <c r="R276" s="12" t="e">
        <f>HLOOKUP(R$1,program!$E276:$J277,2,FALSE)</f>
        <v>#N/A</v>
      </c>
      <c r="S276" s="12" t="e">
        <f>HLOOKUP(S$1,program!$E276:$J277,2,FALSE)</f>
        <v>#N/A</v>
      </c>
      <c r="T276" s="12" t="e">
        <f>HLOOKUP(T$1,program!$E276:$J277,2,FALSE)</f>
        <v>#N/A</v>
      </c>
      <c r="U276" s="12" t="e">
        <f>HLOOKUP(U$1,program!$E276:$J277,2,FALSE)</f>
        <v>#N/A</v>
      </c>
      <c r="V276" s="12" t="e">
        <f>HLOOKUP(V$1,program!$E276:$J277,2,FALSE)</f>
        <v>#N/A</v>
      </c>
      <c r="W276" s="12" t="e">
        <f>HLOOKUP(W$1,program!$E276:$J277,2,FALSE)</f>
        <v>#N/A</v>
      </c>
      <c r="X276" s="1"/>
      <c r="Y276" s="1"/>
      <c r="Z276" s="1"/>
    </row>
    <row r="277" spans="1:26" ht="15.75" customHeight="1" x14ac:dyDescent="0.2">
      <c r="A277" s="179"/>
      <c r="B277" s="4"/>
      <c r="C277" s="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"/>
      <c r="Y277" s="1"/>
      <c r="Z277" s="1"/>
    </row>
    <row r="278" spans="1:26" ht="15.75" customHeight="1" x14ac:dyDescent="0.2">
      <c r="A278" s="179"/>
      <c r="B278" s="4">
        <v>7</v>
      </c>
      <c r="C278" s="6">
        <v>0.66666666666666663</v>
      </c>
      <c r="D278" s="12" t="e">
        <f>HLOOKUP(D$1,program!$E278:$J279,2,FALSE)</f>
        <v>#N/A</v>
      </c>
      <c r="E278" s="12" t="e">
        <f>HLOOKUP(E$1,program!$E278:$J279,2,FALSE)</f>
        <v>#N/A</v>
      </c>
      <c r="F278" s="12" t="e">
        <f>HLOOKUP(F$1,program!$E278:$J279,2,FALSE)</f>
        <v>#N/A</v>
      </c>
      <c r="G278" s="12" t="e">
        <f>HLOOKUP(G$1,program!$E278:$J279,2,FALSE)</f>
        <v>#N/A</v>
      </c>
      <c r="H278" s="12" t="e">
        <f>HLOOKUP(H$1,program!$E278:$J279,2,FALSE)</f>
        <v>#N/A</v>
      </c>
      <c r="I278" s="12" t="e">
        <f>HLOOKUP(I$1,program!$E278:$J279,2,FALSE)</f>
        <v>#N/A</v>
      </c>
      <c r="J278" s="12" t="e">
        <f>HLOOKUP(J$1,program!$E278:$J279,2,FALSE)</f>
        <v>#N/A</v>
      </c>
      <c r="K278" s="12" t="e">
        <f>HLOOKUP(K$1,program!$E278:$J279,2,FALSE)</f>
        <v>#N/A</v>
      </c>
      <c r="L278" s="12" t="e">
        <f>HLOOKUP(L$1,program!$E278:$J279,2,FALSE)</f>
        <v>#N/A</v>
      </c>
      <c r="M278" s="12" t="e">
        <f>HLOOKUP(M$1,program!$E278:$J279,2,FALSE)</f>
        <v>#N/A</v>
      </c>
      <c r="N278" s="12" t="e">
        <f>HLOOKUP(N$1,program!$E278:$J279,2,FALSE)</f>
        <v>#N/A</v>
      </c>
      <c r="O278" s="12" t="e">
        <f>HLOOKUP(O$1,program!$E278:$J279,2,FALSE)</f>
        <v>#N/A</v>
      </c>
      <c r="P278" s="12" t="e">
        <f>HLOOKUP(P$1,program!$E278:$J279,2,FALSE)</f>
        <v>#N/A</v>
      </c>
      <c r="Q278" s="12" t="e">
        <f>HLOOKUP(Q$1,program!$E278:$J279,2,FALSE)</f>
        <v>#N/A</v>
      </c>
      <c r="R278" s="12" t="e">
        <f>HLOOKUP(R$1,program!$E278:$J279,2,FALSE)</f>
        <v>#N/A</v>
      </c>
      <c r="S278" s="12" t="e">
        <f>HLOOKUP(S$1,program!$E278:$J279,2,FALSE)</f>
        <v>#N/A</v>
      </c>
      <c r="T278" s="12" t="e">
        <f>HLOOKUP(T$1,program!$E278:$J279,2,FALSE)</f>
        <v>#N/A</v>
      </c>
      <c r="U278" s="12" t="e">
        <f>HLOOKUP(U$1,program!$E278:$J279,2,FALSE)</f>
        <v>#N/A</v>
      </c>
      <c r="V278" s="12" t="e">
        <f>HLOOKUP(V$1,program!$E278:$J279,2,FALSE)</f>
        <v>#N/A</v>
      </c>
      <c r="W278" s="12" t="e">
        <f>HLOOKUP(W$1,program!$E278:$J279,2,FALSE)</f>
        <v>#N/A</v>
      </c>
      <c r="X278" s="1"/>
      <c r="Y278" s="1"/>
      <c r="Z278" s="1"/>
    </row>
    <row r="279" spans="1:26" ht="15.75" customHeight="1" x14ac:dyDescent="0.2">
      <c r="A279" s="179"/>
      <c r="B279" s="4"/>
      <c r="C279" s="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"/>
      <c r="Y279" s="1"/>
      <c r="Z279" s="1"/>
    </row>
    <row r="280" spans="1:26" ht="15.75" customHeight="1" x14ac:dyDescent="0.2">
      <c r="A280" s="179"/>
      <c r="B280" s="4">
        <v>8</v>
      </c>
      <c r="C280" s="6">
        <v>0.70833333333333337</v>
      </c>
      <c r="D280" s="12" t="e">
        <f>HLOOKUP(D$1,program!$E280:$J281,2,FALSE)</f>
        <v>#N/A</v>
      </c>
      <c r="E280" s="12" t="e">
        <f>HLOOKUP(E$1,program!$E280:$J281,2,FALSE)</f>
        <v>#N/A</v>
      </c>
      <c r="F280" s="12" t="e">
        <f>HLOOKUP(F$1,program!$E280:$J281,2,FALSE)</f>
        <v>#N/A</v>
      </c>
      <c r="G280" s="12" t="e">
        <f>HLOOKUP(G$1,program!$E280:$J281,2,FALSE)</f>
        <v>#N/A</v>
      </c>
      <c r="H280" s="12" t="e">
        <f>HLOOKUP(H$1,program!$E280:$J281,2,FALSE)</f>
        <v>#N/A</v>
      </c>
      <c r="I280" s="12" t="e">
        <f>HLOOKUP(I$1,program!$E280:$J281,2,FALSE)</f>
        <v>#N/A</v>
      </c>
      <c r="J280" s="12" t="e">
        <f>HLOOKUP(J$1,program!$E280:$J281,2,FALSE)</f>
        <v>#N/A</v>
      </c>
      <c r="K280" s="12" t="e">
        <f>HLOOKUP(K$1,program!$E280:$J281,2,FALSE)</f>
        <v>#N/A</v>
      </c>
      <c r="L280" s="12" t="e">
        <f>HLOOKUP(L$1,program!$E280:$J281,2,FALSE)</f>
        <v>#N/A</v>
      </c>
      <c r="M280" s="12" t="e">
        <f>HLOOKUP(M$1,program!$E280:$J281,2,FALSE)</f>
        <v>#N/A</v>
      </c>
      <c r="N280" s="12" t="e">
        <f>HLOOKUP(N$1,program!$E280:$J281,2,FALSE)</f>
        <v>#N/A</v>
      </c>
      <c r="O280" s="12" t="e">
        <f>HLOOKUP(O$1,program!$E280:$J281,2,FALSE)</f>
        <v>#N/A</v>
      </c>
      <c r="P280" s="12" t="e">
        <f>HLOOKUP(P$1,program!$E280:$J281,2,FALSE)</f>
        <v>#N/A</v>
      </c>
      <c r="Q280" s="12" t="e">
        <f>HLOOKUP(Q$1,program!$E280:$J281,2,FALSE)</f>
        <v>#N/A</v>
      </c>
      <c r="R280" s="12" t="e">
        <f>HLOOKUP(R$1,program!$E280:$J281,2,FALSE)</f>
        <v>#N/A</v>
      </c>
      <c r="S280" s="12" t="e">
        <f>HLOOKUP(S$1,program!$E280:$J281,2,FALSE)</f>
        <v>#N/A</v>
      </c>
      <c r="T280" s="12" t="e">
        <f>HLOOKUP(T$1,program!$E280:$J281,2,FALSE)</f>
        <v>#N/A</v>
      </c>
      <c r="U280" s="12" t="e">
        <f>HLOOKUP(U$1,program!$E280:$J281,2,FALSE)</f>
        <v>#N/A</v>
      </c>
      <c r="V280" s="12" t="e">
        <f>HLOOKUP(V$1,program!$E280:$J281,2,FALSE)</f>
        <v>#N/A</v>
      </c>
      <c r="W280" s="12" t="e">
        <f>HLOOKUP(W$1,program!$E280:$J281,2,FALSE)</f>
        <v>#N/A</v>
      </c>
      <c r="X280" s="1"/>
      <c r="Y280" s="1"/>
      <c r="Z280" s="1"/>
    </row>
    <row r="281" spans="1:26" ht="15.75" customHeight="1" x14ac:dyDescent="0.2">
      <c r="A281" s="179"/>
      <c r="B281" s="7"/>
      <c r="C281" s="8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"/>
      <c r="Y281" s="1"/>
      <c r="Z281" s="1"/>
    </row>
    <row r="282" spans="1:26" ht="15.75" customHeight="1" x14ac:dyDescent="0.2">
      <c r="A282" s="179"/>
      <c r="B282" s="7">
        <v>9</v>
      </c>
      <c r="C282" s="8">
        <v>0.75</v>
      </c>
      <c r="D282" s="12" t="e">
        <f>HLOOKUP(D$1,program!$E282:$J283,2,FALSE)</f>
        <v>#N/A</v>
      </c>
      <c r="E282" s="12" t="e">
        <f>HLOOKUP(E$1,program!$E282:$J283,2,FALSE)</f>
        <v>#N/A</v>
      </c>
      <c r="F282" s="12" t="e">
        <f>HLOOKUP(F$1,program!$E282:$J283,2,FALSE)</f>
        <v>#N/A</v>
      </c>
      <c r="G282" s="12" t="e">
        <f>HLOOKUP(G$1,program!$E282:$J283,2,FALSE)</f>
        <v>#N/A</v>
      </c>
      <c r="H282" s="12" t="e">
        <f>HLOOKUP(H$1,program!$E282:$J283,2,FALSE)</f>
        <v>#N/A</v>
      </c>
      <c r="I282" s="12" t="e">
        <f>HLOOKUP(I$1,program!$E282:$J283,2,FALSE)</f>
        <v>#N/A</v>
      </c>
      <c r="J282" s="12" t="e">
        <f>HLOOKUP(J$1,program!$E282:$J283,2,FALSE)</f>
        <v>#N/A</v>
      </c>
      <c r="K282" s="12" t="e">
        <f>HLOOKUP(K$1,program!$E282:$J283,2,FALSE)</f>
        <v>#N/A</v>
      </c>
      <c r="L282" s="12" t="e">
        <f>HLOOKUP(L$1,program!$E282:$J283,2,FALSE)</f>
        <v>#N/A</v>
      </c>
      <c r="M282" s="12" t="e">
        <f>HLOOKUP(M$1,program!$E282:$J283,2,FALSE)</f>
        <v>#N/A</v>
      </c>
      <c r="N282" s="12" t="e">
        <f>HLOOKUP(N$1,program!$E282:$J283,2,FALSE)</f>
        <v>#N/A</v>
      </c>
      <c r="O282" s="12" t="e">
        <f>HLOOKUP(O$1,program!$E282:$J283,2,FALSE)</f>
        <v>#N/A</v>
      </c>
      <c r="P282" s="12" t="e">
        <f>HLOOKUP(P$1,program!$E282:$J283,2,FALSE)</f>
        <v>#N/A</v>
      </c>
      <c r="Q282" s="12" t="e">
        <f>HLOOKUP(Q$1,program!$E282:$J283,2,FALSE)</f>
        <v>#N/A</v>
      </c>
      <c r="R282" s="12" t="e">
        <f>HLOOKUP(R$1,program!$E282:$J283,2,FALSE)</f>
        <v>#N/A</v>
      </c>
      <c r="S282" s="12" t="e">
        <f>HLOOKUP(S$1,program!$E282:$J283,2,FALSE)</f>
        <v>#N/A</v>
      </c>
      <c r="T282" s="12" t="e">
        <f>HLOOKUP(T$1,program!$E282:$J283,2,FALSE)</f>
        <v>#N/A</v>
      </c>
      <c r="U282" s="12" t="e">
        <f>HLOOKUP(U$1,program!$E282:$J283,2,FALSE)</f>
        <v>#N/A</v>
      </c>
      <c r="V282" s="12" t="e">
        <f>HLOOKUP(V$1,program!$E282:$J283,2,FALSE)</f>
        <v>#N/A</v>
      </c>
      <c r="W282" s="12" t="e">
        <f>HLOOKUP(W$1,program!$E282:$J283,2,FALSE)</f>
        <v>#N/A</v>
      </c>
      <c r="X282" s="1"/>
      <c r="Y282" s="1"/>
      <c r="Z282" s="1"/>
    </row>
    <row r="283" spans="1:26" ht="15.75" customHeight="1" x14ac:dyDescent="0.2">
      <c r="A283" s="179"/>
      <c r="B283" s="7"/>
      <c r="C283" s="8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"/>
      <c r="Y283" s="1"/>
      <c r="Z283" s="1"/>
    </row>
    <row r="284" spans="1:26" ht="15.75" customHeight="1" x14ac:dyDescent="0.2">
      <c r="A284" s="179"/>
      <c r="B284" s="7">
        <v>10</v>
      </c>
      <c r="C284" s="8">
        <v>0.79166666666666663</v>
      </c>
      <c r="D284" s="12" t="e">
        <f>HLOOKUP(D$1,program!$E284:$J285,2,FALSE)</f>
        <v>#N/A</v>
      </c>
      <c r="E284" s="12" t="e">
        <f>HLOOKUP(E$1,program!$E284:$J285,2,FALSE)</f>
        <v>#N/A</v>
      </c>
      <c r="F284" s="12" t="e">
        <f>HLOOKUP(F$1,program!$E284:$J285,2,FALSE)</f>
        <v>#N/A</v>
      </c>
      <c r="G284" s="12" t="e">
        <f>HLOOKUP(G$1,program!$E284:$J285,2,FALSE)</f>
        <v>#N/A</v>
      </c>
      <c r="H284" s="12" t="e">
        <f>HLOOKUP(H$1,program!$E284:$J285,2,FALSE)</f>
        <v>#N/A</v>
      </c>
      <c r="I284" s="12" t="e">
        <f>HLOOKUP(I$1,program!$E284:$J285,2,FALSE)</f>
        <v>#N/A</v>
      </c>
      <c r="J284" s="12" t="e">
        <f>HLOOKUP(J$1,program!$E284:$J285,2,FALSE)</f>
        <v>#N/A</v>
      </c>
      <c r="K284" s="12" t="e">
        <f>HLOOKUP(K$1,program!$E284:$J285,2,FALSE)</f>
        <v>#N/A</v>
      </c>
      <c r="L284" s="12" t="e">
        <f>HLOOKUP(L$1,program!$E284:$J285,2,FALSE)</f>
        <v>#N/A</v>
      </c>
      <c r="M284" s="12" t="e">
        <f>HLOOKUP(M$1,program!$E284:$J285,2,FALSE)</f>
        <v>#N/A</v>
      </c>
      <c r="N284" s="12" t="e">
        <f>HLOOKUP(N$1,program!$E284:$J285,2,FALSE)</f>
        <v>#N/A</v>
      </c>
      <c r="O284" s="12" t="e">
        <f>HLOOKUP(O$1,program!$E284:$J285,2,FALSE)</f>
        <v>#N/A</v>
      </c>
      <c r="P284" s="12" t="e">
        <f>HLOOKUP(P$1,program!$E284:$J285,2,FALSE)</f>
        <v>#N/A</v>
      </c>
      <c r="Q284" s="12" t="e">
        <f>HLOOKUP(Q$1,program!$E284:$J285,2,FALSE)</f>
        <v>#N/A</v>
      </c>
      <c r="R284" s="12" t="e">
        <f>HLOOKUP(R$1,program!$E284:$J285,2,FALSE)</f>
        <v>#N/A</v>
      </c>
      <c r="S284" s="12" t="e">
        <f>HLOOKUP(S$1,program!$E284:$J285,2,FALSE)</f>
        <v>#N/A</v>
      </c>
      <c r="T284" s="12" t="e">
        <f>HLOOKUP(T$1,program!$E284:$J285,2,FALSE)</f>
        <v>#N/A</v>
      </c>
      <c r="U284" s="12" t="e">
        <f>HLOOKUP(U$1,program!$E284:$J285,2,FALSE)</f>
        <v>#N/A</v>
      </c>
      <c r="V284" s="12" t="e">
        <f>HLOOKUP(V$1,program!$E284:$J285,2,FALSE)</f>
        <v>#N/A</v>
      </c>
      <c r="W284" s="12" t="e">
        <f>HLOOKUP(W$1,program!$E284:$J285,2,FALSE)</f>
        <v>#N/A</v>
      </c>
      <c r="X284" s="1"/>
      <c r="Y284" s="1"/>
      <c r="Z284" s="1"/>
    </row>
    <row r="285" spans="1:26" ht="15.75" customHeight="1" x14ac:dyDescent="0.2">
      <c r="A285" s="179"/>
      <c r="B285" s="7"/>
      <c r="C285" s="8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"/>
      <c r="Y285" s="1"/>
      <c r="Z285" s="1"/>
    </row>
    <row r="286" spans="1:26" ht="15.75" customHeight="1" x14ac:dyDescent="0.2">
      <c r="A286" s="179"/>
      <c r="B286" s="9">
        <v>11</v>
      </c>
      <c r="C286" s="10">
        <v>0.83333333333333337</v>
      </c>
      <c r="D286" s="12" t="e">
        <f>HLOOKUP(D$1,program!$E286:$J287,2,FALSE)</f>
        <v>#N/A</v>
      </c>
      <c r="E286" s="12" t="e">
        <f>HLOOKUP(E$1,program!$E286:$J287,2,FALSE)</f>
        <v>#N/A</v>
      </c>
      <c r="F286" s="12" t="e">
        <f>HLOOKUP(F$1,program!$E286:$J287,2,FALSE)</f>
        <v>#N/A</v>
      </c>
      <c r="G286" s="12" t="e">
        <f>HLOOKUP(G$1,program!$E286:$J287,2,FALSE)</f>
        <v>#N/A</v>
      </c>
      <c r="H286" s="12" t="e">
        <f>HLOOKUP(H$1,program!$E286:$J287,2,FALSE)</f>
        <v>#N/A</v>
      </c>
      <c r="I286" s="12" t="e">
        <f>HLOOKUP(I$1,program!$E286:$J287,2,FALSE)</f>
        <v>#N/A</v>
      </c>
      <c r="J286" s="12" t="e">
        <f>HLOOKUP(J$1,program!$E286:$J287,2,FALSE)</f>
        <v>#N/A</v>
      </c>
      <c r="K286" s="12" t="e">
        <f>HLOOKUP(K$1,program!$E286:$J287,2,FALSE)</f>
        <v>#N/A</v>
      </c>
      <c r="L286" s="12" t="e">
        <f>HLOOKUP(L$1,program!$E286:$J287,2,FALSE)</f>
        <v>#N/A</v>
      </c>
      <c r="M286" s="12" t="e">
        <f>HLOOKUP(M$1,program!$E286:$J287,2,FALSE)</f>
        <v>#N/A</v>
      </c>
      <c r="N286" s="12" t="e">
        <f>HLOOKUP(N$1,program!$E286:$J287,2,FALSE)</f>
        <v>#N/A</v>
      </c>
      <c r="O286" s="12" t="e">
        <f>HLOOKUP(O$1,program!$E286:$J287,2,FALSE)</f>
        <v>#N/A</v>
      </c>
      <c r="P286" s="12" t="e">
        <f>HLOOKUP(P$1,program!$E286:$J287,2,FALSE)</f>
        <v>#N/A</v>
      </c>
      <c r="Q286" s="12" t="e">
        <f>HLOOKUP(Q$1,program!$E286:$J287,2,FALSE)</f>
        <v>#N/A</v>
      </c>
      <c r="R286" s="12" t="e">
        <f>HLOOKUP(R$1,program!$E286:$J287,2,FALSE)</f>
        <v>#N/A</v>
      </c>
      <c r="S286" s="12" t="e">
        <f>HLOOKUP(S$1,program!$E286:$J287,2,FALSE)</f>
        <v>#N/A</v>
      </c>
      <c r="T286" s="12" t="e">
        <f>HLOOKUP(T$1,program!$E286:$J287,2,FALSE)</f>
        <v>#N/A</v>
      </c>
      <c r="U286" s="12" t="e">
        <f>HLOOKUP(U$1,program!$E286:$J287,2,FALSE)</f>
        <v>#N/A</v>
      </c>
      <c r="V286" s="12" t="e">
        <f>HLOOKUP(V$1,program!$E286:$J287,2,FALSE)</f>
        <v>#N/A</v>
      </c>
      <c r="W286" s="12" t="e">
        <f>HLOOKUP(W$1,program!$E286:$J287,2,FALSE)</f>
        <v>#N/A</v>
      </c>
      <c r="X286" s="1"/>
      <c r="Y286" s="1"/>
      <c r="Z286" s="1"/>
    </row>
    <row r="288" spans="1:26" ht="15.75" customHeight="1" x14ac:dyDescent="0.2">
      <c r="A288" s="178">
        <f>Ders_Programı!A289</f>
        <v>44680</v>
      </c>
      <c r="B288" s="2">
        <v>1</v>
      </c>
      <c r="C288" s="3">
        <v>0.375</v>
      </c>
      <c r="D288" s="12" t="e">
        <f>HLOOKUP(D$1,program!$E288:$J289,2,FALSE)</f>
        <v>#N/A</v>
      </c>
      <c r="E288" s="12" t="e">
        <f>HLOOKUP(E$1,program!$E288:$J289,2,FALSE)</f>
        <v>#N/A</v>
      </c>
      <c r="F288" s="12" t="e">
        <f>HLOOKUP(F$1,program!$E288:$J289,2,FALSE)</f>
        <v>#N/A</v>
      </c>
      <c r="G288" s="12" t="e">
        <f>HLOOKUP(G$1,program!$E288:$J289,2,FALSE)</f>
        <v>#N/A</v>
      </c>
      <c r="H288" s="12" t="e">
        <f>HLOOKUP(H$1,program!$E288:$J289,2,FALSE)</f>
        <v>#N/A</v>
      </c>
      <c r="I288" s="12" t="e">
        <f>HLOOKUP(I$1,program!$E288:$J289,2,FALSE)</f>
        <v>#N/A</v>
      </c>
      <c r="J288" s="12" t="e">
        <f>HLOOKUP(J$1,program!$E288:$J289,2,FALSE)</f>
        <v>#N/A</v>
      </c>
      <c r="K288" s="12" t="e">
        <f>HLOOKUP(K$1,program!$E288:$J289,2,FALSE)</f>
        <v>#N/A</v>
      </c>
      <c r="L288" s="12" t="e">
        <f>HLOOKUP(L$1,program!$E288:$J289,2,FALSE)</f>
        <v>#N/A</v>
      </c>
      <c r="M288" s="12" t="e">
        <f>HLOOKUP(M$1,program!$E288:$J289,2,FALSE)</f>
        <v>#N/A</v>
      </c>
      <c r="N288" s="12" t="e">
        <f>HLOOKUP(N$1,program!$E288:$J289,2,FALSE)</f>
        <v>#N/A</v>
      </c>
      <c r="O288" s="12" t="e">
        <f>HLOOKUP(O$1,program!$E288:$J289,2,FALSE)</f>
        <v>#N/A</v>
      </c>
      <c r="P288" s="12" t="e">
        <f>HLOOKUP(P$1,program!$E288:$J289,2,FALSE)</f>
        <v>#N/A</v>
      </c>
      <c r="Q288" s="12" t="e">
        <f>HLOOKUP(Q$1,program!$E288:$J289,2,FALSE)</f>
        <v>#N/A</v>
      </c>
      <c r="R288" s="12" t="e">
        <f>HLOOKUP(R$1,program!$E288:$J289,2,FALSE)</f>
        <v>#N/A</v>
      </c>
      <c r="S288" s="12" t="e">
        <f>HLOOKUP(S$1,program!$E288:$J289,2,FALSE)</f>
        <v>#N/A</v>
      </c>
      <c r="T288" s="12" t="e">
        <f>HLOOKUP(T$1,program!$E288:$J289,2,FALSE)</f>
        <v>#N/A</v>
      </c>
      <c r="U288" s="12" t="e">
        <f>HLOOKUP(U$1,program!$E288:$J289,2,FALSE)</f>
        <v>#N/A</v>
      </c>
      <c r="V288" s="12" t="e">
        <f>HLOOKUP(V$1,program!$E288:$J289,2,FALSE)</f>
        <v>#N/A</v>
      </c>
      <c r="W288" s="12" t="e">
        <f>HLOOKUP(W$1,program!$E288:$J289,2,FALSE)</f>
        <v>#N/A</v>
      </c>
      <c r="X288" s="1"/>
      <c r="Y288" s="1"/>
      <c r="Z288" s="1"/>
    </row>
    <row r="289" spans="1:26" ht="15.75" customHeight="1" x14ac:dyDescent="0.2">
      <c r="A289" s="179"/>
      <c r="B289" s="2"/>
      <c r="C289" s="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"/>
      <c r="Y289" s="1"/>
      <c r="Z289" s="1"/>
    </row>
    <row r="290" spans="1:26" ht="15.75" customHeight="1" x14ac:dyDescent="0.2">
      <c r="A290" s="179"/>
      <c r="B290" s="4">
        <v>2</v>
      </c>
      <c r="C290" s="5">
        <v>0.41666666666666669</v>
      </c>
      <c r="D290" s="12" t="e">
        <f>HLOOKUP(D$1,program!$E290:$J291,2,FALSE)</f>
        <v>#N/A</v>
      </c>
      <c r="E290" s="12" t="e">
        <f>HLOOKUP(E$1,program!$E290:$J291,2,FALSE)</f>
        <v>#N/A</v>
      </c>
      <c r="F290" s="12" t="e">
        <f>HLOOKUP(F$1,program!$E290:$J291,2,FALSE)</f>
        <v>#N/A</v>
      </c>
      <c r="G290" s="12" t="e">
        <f>HLOOKUP(G$1,program!$E290:$J291,2,FALSE)</f>
        <v>#N/A</v>
      </c>
      <c r="H290" s="12" t="e">
        <f>HLOOKUP(H$1,program!$E290:$J291,2,FALSE)</f>
        <v>#N/A</v>
      </c>
      <c r="I290" s="12" t="e">
        <f>HLOOKUP(I$1,program!$E290:$J291,2,FALSE)</f>
        <v>#N/A</v>
      </c>
      <c r="J290" s="12" t="e">
        <f>HLOOKUP(J$1,program!$E290:$J291,2,FALSE)</f>
        <v>#N/A</v>
      </c>
      <c r="K290" s="12" t="e">
        <f>HLOOKUP(K$1,program!$E290:$J291,2,FALSE)</f>
        <v>#N/A</v>
      </c>
      <c r="L290" s="12" t="e">
        <f>HLOOKUP(L$1,program!$E290:$J291,2,FALSE)</f>
        <v>#N/A</v>
      </c>
      <c r="M290" s="12" t="e">
        <f>HLOOKUP(M$1,program!$E290:$J291,2,FALSE)</f>
        <v>#N/A</v>
      </c>
      <c r="N290" s="12" t="e">
        <f>HLOOKUP(N$1,program!$E290:$J291,2,FALSE)</f>
        <v>#N/A</v>
      </c>
      <c r="O290" s="12" t="e">
        <f>HLOOKUP(O$1,program!$E290:$J291,2,FALSE)</f>
        <v>#N/A</v>
      </c>
      <c r="P290" s="12" t="e">
        <f>HLOOKUP(P$1,program!$E290:$J291,2,FALSE)</f>
        <v>#N/A</v>
      </c>
      <c r="Q290" s="12" t="e">
        <f>HLOOKUP(Q$1,program!$E290:$J291,2,FALSE)</f>
        <v>#N/A</v>
      </c>
      <c r="R290" s="12" t="e">
        <f>HLOOKUP(R$1,program!$E290:$J291,2,FALSE)</f>
        <v>#N/A</v>
      </c>
      <c r="S290" s="12" t="e">
        <f>HLOOKUP(S$1,program!$E290:$J291,2,FALSE)</f>
        <v>#N/A</v>
      </c>
      <c r="T290" s="12" t="e">
        <f>HLOOKUP(T$1,program!$E290:$J291,2,FALSE)</f>
        <v>#N/A</v>
      </c>
      <c r="U290" s="12" t="e">
        <f>HLOOKUP(U$1,program!$E290:$J291,2,FALSE)</f>
        <v>#N/A</v>
      </c>
      <c r="V290" s="12" t="e">
        <f>HLOOKUP(V$1,program!$E290:$J291,2,FALSE)</f>
        <v>#N/A</v>
      </c>
      <c r="W290" s="12" t="e">
        <f>HLOOKUP(W$1,program!$E290:$J291,2,FALSE)</f>
        <v>#N/A</v>
      </c>
      <c r="X290" s="1"/>
      <c r="Y290" s="1"/>
      <c r="Z290" s="1"/>
    </row>
    <row r="291" spans="1:26" ht="15.75" customHeight="1" x14ac:dyDescent="0.2">
      <c r="A291" s="179"/>
      <c r="B291" s="4"/>
      <c r="C291" s="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"/>
      <c r="Y291" s="1"/>
      <c r="Z291" s="1"/>
    </row>
    <row r="292" spans="1:26" ht="15.75" customHeight="1" x14ac:dyDescent="0.2">
      <c r="A292" s="179"/>
      <c r="B292" s="4">
        <v>3</v>
      </c>
      <c r="C292" s="5">
        <v>0.45833333333333331</v>
      </c>
      <c r="D292" s="12" t="e">
        <f>HLOOKUP(D$1,program!$E292:$J293,2,FALSE)</f>
        <v>#N/A</v>
      </c>
      <c r="E292" s="12" t="e">
        <f>HLOOKUP(E$1,program!$E292:$J293,2,FALSE)</f>
        <v>#N/A</v>
      </c>
      <c r="F292" s="12" t="e">
        <f>HLOOKUP(F$1,program!$E292:$J293,2,FALSE)</f>
        <v>#N/A</v>
      </c>
      <c r="G292" s="12" t="e">
        <f>HLOOKUP(G$1,program!$E292:$J293,2,FALSE)</f>
        <v>#N/A</v>
      </c>
      <c r="H292" s="12" t="e">
        <f>HLOOKUP(H$1,program!$E292:$J293,2,FALSE)</f>
        <v>#N/A</v>
      </c>
      <c r="I292" s="12" t="e">
        <f>HLOOKUP(I$1,program!$E292:$J293,2,FALSE)</f>
        <v>#N/A</v>
      </c>
      <c r="J292" s="12" t="e">
        <f>HLOOKUP(J$1,program!$E292:$J293,2,FALSE)</f>
        <v>#N/A</v>
      </c>
      <c r="K292" s="12" t="e">
        <f>HLOOKUP(K$1,program!$E292:$J293,2,FALSE)</f>
        <v>#N/A</v>
      </c>
      <c r="L292" s="12" t="e">
        <f>HLOOKUP(L$1,program!$E292:$J293,2,FALSE)</f>
        <v>#N/A</v>
      </c>
      <c r="M292" s="12" t="e">
        <f>HLOOKUP(M$1,program!$E292:$J293,2,FALSE)</f>
        <v>#N/A</v>
      </c>
      <c r="N292" s="12" t="e">
        <f>HLOOKUP(N$1,program!$E292:$J293,2,FALSE)</f>
        <v>#N/A</v>
      </c>
      <c r="O292" s="12" t="e">
        <f>HLOOKUP(O$1,program!$E292:$J293,2,FALSE)</f>
        <v>#N/A</v>
      </c>
      <c r="P292" s="12" t="e">
        <f>HLOOKUP(P$1,program!$E292:$J293,2,FALSE)</f>
        <v>#N/A</v>
      </c>
      <c r="Q292" s="12" t="e">
        <f>HLOOKUP(Q$1,program!$E292:$J293,2,FALSE)</f>
        <v>#N/A</v>
      </c>
      <c r="R292" s="12" t="e">
        <f>HLOOKUP(R$1,program!$E292:$J293,2,FALSE)</f>
        <v>#N/A</v>
      </c>
      <c r="S292" s="12" t="e">
        <f>HLOOKUP(S$1,program!$E292:$J293,2,FALSE)</f>
        <v>#N/A</v>
      </c>
      <c r="T292" s="12" t="e">
        <f>HLOOKUP(T$1,program!$E292:$J293,2,FALSE)</f>
        <v>#N/A</v>
      </c>
      <c r="U292" s="12" t="e">
        <f>HLOOKUP(U$1,program!$E292:$J293,2,FALSE)</f>
        <v>#N/A</v>
      </c>
      <c r="V292" s="12" t="e">
        <f>HLOOKUP(V$1,program!$E292:$J293,2,FALSE)</f>
        <v>#N/A</v>
      </c>
      <c r="W292" s="12" t="e">
        <f>HLOOKUP(W$1,program!$E292:$J293,2,FALSE)</f>
        <v>#N/A</v>
      </c>
      <c r="X292" s="1"/>
      <c r="Y292" s="1"/>
      <c r="Z292" s="1"/>
    </row>
    <row r="293" spans="1:26" ht="15.75" customHeight="1" x14ac:dyDescent="0.2">
      <c r="A293" s="179"/>
      <c r="B293" s="4"/>
      <c r="C293" s="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"/>
      <c r="Y293" s="1"/>
      <c r="Z293" s="1"/>
    </row>
    <row r="294" spans="1:26" ht="15.75" customHeight="1" x14ac:dyDescent="0.2">
      <c r="A294" s="179"/>
      <c r="B294" s="4">
        <v>4</v>
      </c>
      <c r="C294" s="5">
        <v>0.54166666666666663</v>
      </c>
      <c r="D294" s="12" t="e">
        <f>HLOOKUP(D$1,program!$E294:$J295,2,FALSE)</f>
        <v>#N/A</v>
      </c>
      <c r="E294" s="12" t="e">
        <f>HLOOKUP(E$1,program!$E294:$J295,2,FALSE)</f>
        <v>#N/A</v>
      </c>
      <c r="F294" s="12" t="e">
        <f>HLOOKUP(F$1,program!$E294:$J295,2,FALSE)</f>
        <v>#N/A</v>
      </c>
      <c r="G294" s="12" t="e">
        <f>HLOOKUP(G$1,program!$E294:$J295,2,FALSE)</f>
        <v>#N/A</v>
      </c>
      <c r="H294" s="12" t="e">
        <f>HLOOKUP(H$1,program!$E294:$J295,2,FALSE)</f>
        <v>#N/A</v>
      </c>
      <c r="I294" s="12" t="e">
        <f>HLOOKUP(I$1,program!$E294:$J295,2,FALSE)</f>
        <v>#N/A</v>
      </c>
      <c r="J294" s="12" t="e">
        <f>HLOOKUP(J$1,program!$E294:$J295,2,FALSE)</f>
        <v>#N/A</v>
      </c>
      <c r="K294" s="12" t="e">
        <f>HLOOKUP(K$1,program!$E294:$J295,2,FALSE)</f>
        <v>#N/A</v>
      </c>
      <c r="L294" s="12" t="e">
        <f>HLOOKUP(L$1,program!$E294:$J295,2,FALSE)</f>
        <v>#N/A</v>
      </c>
      <c r="M294" s="12" t="e">
        <f>HLOOKUP(M$1,program!$E294:$J295,2,FALSE)</f>
        <v>#N/A</v>
      </c>
      <c r="N294" s="12" t="e">
        <f>HLOOKUP(N$1,program!$E294:$J295,2,FALSE)</f>
        <v>#N/A</v>
      </c>
      <c r="O294" s="12" t="e">
        <f>HLOOKUP(O$1,program!$E294:$J295,2,FALSE)</f>
        <v>#N/A</v>
      </c>
      <c r="P294" s="12" t="e">
        <f>HLOOKUP(P$1,program!$E294:$J295,2,FALSE)</f>
        <v>#N/A</v>
      </c>
      <c r="Q294" s="12" t="e">
        <f>HLOOKUP(Q$1,program!$E294:$J295,2,FALSE)</f>
        <v>#N/A</v>
      </c>
      <c r="R294" s="12" t="e">
        <f>HLOOKUP(R$1,program!$E294:$J295,2,FALSE)</f>
        <v>#N/A</v>
      </c>
      <c r="S294" s="12" t="e">
        <f>HLOOKUP(S$1,program!$E294:$J295,2,FALSE)</f>
        <v>#N/A</v>
      </c>
      <c r="T294" s="12" t="e">
        <f>HLOOKUP(T$1,program!$E294:$J295,2,FALSE)</f>
        <v>#N/A</v>
      </c>
      <c r="U294" s="12" t="e">
        <f>HLOOKUP(U$1,program!$E294:$J295,2,FALSE)</f>
        <v>#N/A</v>
      </c>
      <c r="V294" s="12" t="e">
        <f>HLOOKUP(V$1,program!$E294:$J295,2,FALSE)</f>
        <v>#N/A</v>
      </c>
      <c r="W294" s="12" t="e">
        <f>HLOOKUP(W$1,program!$E294:$J295,2,FALSE)</f>
        <v>#N/A</v>
      </c>
      <c r="X294" s="1"/>
      <c r="Y294" s="1"/>
      <c r="Z294" s="1"/>
    </row>
    <row r="295" spans="1:26" ht="15.75" customHeight="1" x14ac:dyDescent="0.2">
      <c r="A295" s="179"/>
      <c r="B295" s="4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"/>
      <c r="Y295" s="1"/>
      <c r="Z295" s="1"/>
    </row>
    <row r="296" spans="1:26" ht="15.75" customHeight="1" x14ac:dyDescent="0.2">
      <c r="A296" s="179"/>
      <c r="B296" s="4">
        <v>5</v>
      </c>
      <c r="C296" s="6">
        <v>0.58333333333333337</v>
      </c>
      <c r="D296" s="12" t="e">
        <f>HLOOKUP(D$1,program!$E296:$J297,2,FALSE)</f>
        <v>#N/A</v>
      </c>
      <c r="E296" s="12" t="e">
        <f>HLOOKUP(E$1,program!$E296:$J297,2,FALSE)</f>
        <v>#N/A</v>
      </c>
      <c r="F296" s="12" t="e">
        <f>HLOOKUP(F$1,program!$E296:$J297,2,FALSE)</f>
        <v>#N/A</v>
      </c>
      <c r="G296" s="12" t="e">
        <f>HLOOKUP(G$1,program!$E296:$J297,2,FALSE)</f>
        <v>#N/A</v>
      </c>
      <c r="H296" s="12" t="e">
        <f>HLOOKUP(H$1,program!$E296:$J297,2,FALSE)</f>
        <v>#N/A</v>
      </c>
      <c r="I296" s="12" t="e">
        <f>HLOOKUP(I$1,program!$E296:$J297,2,FALSE)</f>
        <v>#N/A</v>
      </c>
      <c r="J296" s="12" t="e">
        <f>HLOOKUP(J$1,program!$E296:$J297,2,FALSE)</f>
        <v>#N/A</v>
      </c>
      <c r="K296" s="12" t="e">
        <f>HLOOKUP(K$1,program!$E296:$J297,2,FALSE)</f>
        <v>#N/A</v>
      </c>
      <c r="L296" s="12" t="e">
        <f>HLOOKUP(L$1,program!$E296:$J297,2,FALSE)</f>
        <v>#N/A</v>
      </c>
      <c r="M296" s="12" t="e">
        <f>HLOOKUP(M$1,program!$E296:$J297,2,FALSE)</f>
        <v>#N/A</v>
      </c>
      <c r="N296" s="12" t="e">
        <f>HLOOKUP(N$1,program!$E296:$J297,2,FALSE)</f>
        <v>#N/A</v>
      </c>
      <c r="O296" s="12" t="e">
        <f>HLOOKUP(O$1,program!$E296:$J297,2,FALSE)</f>
        <v>#N/A</v>
      </c>
      <c r="P296" s="12" t="e">
        <f>HLOOKUP(P$1,program!$E296:$J297,2,FALSE)</f>
        <v>#N/A</v>
      </c>
      <c r="Q296" s="12" t="e">
        <f>HLOOKUP(Q$1,program!$E296:$J297,2,FALSE)</f>
        <v>#N/A</v>
      </c>
      <c r="R296" s="12" t="e">
        <f>HLOOKUP(R$1,program!$E296:$J297,2,FALSE)</f>
        <v>#N/A</v>
      </c>
      <c r="S296" s="12" t="e">
        <f>HLOOKUP(S$1,program!$E296:$J297,2,FALSE)</f>
        <v>#N/A</v>
      </c>
      <c r="T296" s="12" t="e">
        <f>HLOOKUP(T$1,program!$E296:$J297,2,FALSE)</f>
        <v>#N/A</v>
      </c>
      <c r="U296" s="12" t="e">
        <f>HLOOKUP(U$1,program!$E296:$J297,2,FALSE)</f>
        <v>#N/A</v>
      </c>
      <c r="V296" s="12" t="e">
        <f>HLOOKUP(V$1,program!$E296:$J297,2,FALSE)</f>
        <v>#N/A</v>
      </c>
      <c r="W296" s="12" t="e">
        <f>HLOOKUP(W$1,program!$E296:$J297,2,FALSE)</f>
        <v>#N/A</v>
      </c>
      <c r="X296" s="1"/>
      <c r="Y296" s="1"/>
      <c r="Z296" s="1"/>
    </row>
    <row r="297" spans="1:26" ht="15.75" customHeight="1" x14ac:dyDescent="0.2">
      <c r="A297" s="179"/>
      <c r="B297" s="4"/>
      <c r="C297" s="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"/>
      <c r="Y297" s="1"/>
      <c r="Z297" s="1"/>
    </row>
    <row r="298" spans="1:26" ht="15.75" customHeight="1" x14ac:dyDescent="0.2">
      <c r="A298" s="179"/>
      <c r="B298" s="4">
        <v>6</v>
      </c>
      <c r="C298" s="6">
        <v>0.625</v>
      </c>
      <c r="D298" s="12" t="e">
        <f>HLOOKUP(D$1,program!$E298:$J299,2,FALSE)</f>
        <v>#N/A</v>
      </c>
      <c r="E298" s="12" t="e">
        <f>HLOOKUP(E$1,program!$E298:$J299,2,FALSE)</f>
        <v>#N/A</v>
      </c>
      <c r="F298" s="12" t="e">
        <f>HLOOKUP(F$1,program!$E298:$J299,2,FALSE)</f>
        <v>#N/A</v>
      </c>
      <c r="G298" s="12" t="e">
        <f>HLOOKUP(G$1,program!$E298:$J299,2,FALSE)</f>
        <v>#N/A</v>
      </c>
      <c r="H298" s="12" t="e">
        <f>HLOOKUP(H$1,program!$E298:$J299,2,FALSE)</f>
        <v>#N/A</v>
      </c>
      <c r="I298" s="12" t="e">
        <f>HLOOKUP(I$1,program!$E298:$J299,2,FALSE)</f>
        <v>#N/A</v>
      </c>
      <c r="J298" s="12" t="e">
        <f>HLOOKUP(J$1,program!$E298:$J299,2,FALSE)</f>
        <v>#N/A</v>
      </c>
      <c r="K298" s="12" t="e">
        <f>HLOOKUP(K$1,program!$E298:$J299,2,FALSE)</f>
        <v>#N/A</v>
      </c>
      <c r="L298" s="12" t="e">
        <f>HLOOKUP(L$1,program!$E298:$J299,2,FALSE)</f>
        <v>#N/A</v>
      </c>
      <c r="M298" s="12" t="e">
        <f>HLOOKUP(M$1,program!$E298:$J299,2,FALSE)</f>
        <v>#N/A</v>
      </c>
      <c r="N298" s="12" t="e">
        <f>HLOOKUP(N$1,program!$E298:$J299,2,FALSE)</f>
        <v>#N/A</v>
      </c>
      <c r="O298" s="12" t="e">
        <f>HLOOKUP(O$1,program!$E298:$J299,2,FALSE)</f>
        <v>#N/A</v>
      </c>
      <c r="P298" s="12" t="e">
        <f>HLOOKUP(P$1,program!$E298:$J299,2,FALSE)</f>
        <v>#N/A</v>
      </c>
      <c r="Q298" s="12" t="e">
        <f>HLOOKUP(Q$1,program!$E298:$J299,2,FALSE)</f>
        <v>#N/A</v>
      </c>
      <c r="R298" s="12" t="e">
        <f>HLOOKUP(R$1,program!$E298:$J299,2,FALSE)</f>
        <v>#N/A</v>
      </c>
      <c r="S298" s="12" t="e">
        <f>HLOOKUP(S$1,program!$E298:$J299,2,FALSE)</f>
        <v>#N/A</v>
      </c>
      <c r="T298" s="12" t="e">
        <f>HLOOKUP(T$1,program!$E298:$J299,2,FALSE)</f>
        <v>#N/A</v>
      </c>
      <c r="U298" s="12" t="e">
        <f>HLOOKUP(U$1,program!$E298:$J299,2,FALSE)</f>
        <v>#N/A</v>
      </c>
      <c r="V298" s="12" t="e">
        <f>HLOOKUP(V$1,program!$E298:$J299,2,FALSE)</f>
        <v>#N/A</v>
      </c>
      <c r="W298" s="12" t="e">
        <f>HLOOKUP(W$1,program!$E298:$J299,2,FALSE)</f>
        <v>#N/A</v>
      </c>
      <c r="X298" s="1"/>
      <c r="Y298" s="1"/>
      <c r="Z298" s="1"/>
    </row>
    <row r="299" spans="1:26" ht="15.75" customHeight="1" x14ac:dyDescent="0.2">
      <c r="A299" s="179"/>
      <c r="B299" s="4"/>
      <c r="C299" s="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"/>
      <c r="Y299" s="1"/>
      <c r="Z299" s="1"/>
    </row>
    <row r="300" spans="1:26" ht="15.75" customHeight="1" x14ac:dyDescent="0.2">
      <c r="A300" s="179"/>
      <c r="B300" s="4">
        <v>7</v>
      </c>
      <c r="C300" s="6">
        <v>0.66666666666666663</v>
      </c>
      <c r="D300" s="12" t="e">
        <f>HLOOKUP(D$1,program!$E300:$J301,2,FALSE)</f>
        <v>#N/A</v>
      </c>
      <c r="E300" s="12" t="e">
        <f>HLOOKUP(E$1,program!$E300:$J301,2,FALSE)</f>
        <v>#N/A</v>
      </c>
      <c r="F300" s="12" t="e">
        <f>HLOOKUP(F$1,program!$E300:$J301,2,FALSE)</f>
        <v>#N/A</v>
      </c>
      <c r="G300" s="12" t="e">
        <f>HLOOKUP(G$1,program!$E300:$J301,2,FALSE)</f>
        <v>#N/A</v>
      </c>
      <c r="H300" s="12" t="e">
        <f>HLOOKUP(H$1,program!$E300:$J301,2,FALSE)</f>
        <v>#N/A</v>
      </c>
      <c r="I300" s="12" t="e">
        <f>HLOOKUP(I$1,program!$E300:$J301,2,FALSE)</f>
        <v>#N/A</v>
      </c>
      <c r="J300" s="12" t="e">
        <f>HLOOKUP(J$1,program!$E300:$J301,2,FALSE)</f>
        <v>#N/A</v>
      </c>
      <c r="K300" s="12" t="e">
        <f>HLOOKUP(K$1,program!$E300:$J301,2,FALSE)</f>
        <v>#N/A</v>
      </c>
      <c r="L300" s="12" t="e">
        <f>HLOOKUP(L$1,program!$E300:$J301,2,FALSE)</f>
        <v>#N/A</v>
      </c>
      <c r="M300" s="12" t="e">
        <f>HLOOKUP(M$1,program!$E300:$J301,2,FALSE)</f>
        <v>#N/A</v>
      </c>
      <c r="N300" s="12" t="e">
        <f>HLOOKUP(N$1,program!$E300:$J301,2,FALSE)</f>
        <v>#N/A</v>
      </c>
      <c r="O300" s="12" t="e">
        <f>HLOOKUP(O$1,program!$E300:$J301,2,FALSE)</f>
        <v>#N/A</v>
      </c>
      <c r="P300" s="12" t="e">
        <f>HLOOKUP(P$1,program!$E300:$J301,2,FALSE)</f>
        <v>#N/A</v>
      </c>
      <c r="Q300" s="12" t="e">
        <f>HLOOKUP(Q$1,program!$E300:$J301,2,FALSE)</f>
        <v>#N/A</v>
      </c>
      <c r="R300" s="12" t="e">
        <f>HLOOKUP(R$1,program!$E300:$J301,2,FALSE)</f>
        <v>#N/A</v>
      </c>
      <c r="S300" s="12" t="e">
        <f>HLOOKUP(S$1,program!$E300:$J301,2,FALSE)</f>
        <v>#N/A</v>
      </c>
      <c r="T300" s="12" t="e">
        <f>HLOOKUP(T$1,program!$E300:$J301,2,FALSE)</f>
        <v>#N/A</v>
      </c>
      <c r="U300" s="12" t="e">
        <f>HLOOKUP(U$1,program!$E300:$J301,2,FALSE)</f>
        <v>#N/A</v>
      </c>
      <c r="V300" s="12" t="e">
        <f>HLOOKUP(V$1,program!$E300:$J301,2,FALSE)</f>
        <v>#N/A</v>
      </c>
      <c r="W300" s="12" t="e">
        <f>HLOOKUP(W$1,program!$E300:$J301,2,FALSE)</f>
        <v>#N/A</v>
      </c>
      <c r="X300" s="1"/>
      <c r="Y300" s="1"/>
      <c r="Z300" s="1"/>
    </row>
    <row r="301" spans="1:26" ht="15.75" customHeight="1" x14ac:dyDescent="0.2">
      <c r="A301" s="179"/>
      <c r="B301" s="4"/>
      <c r="C301" s="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"/>
      <c r="Y301" s="1"/>
      <c r="Z301" s="1"/>
    </row>
    <row r="302" spans="1:26" ht="15.75" customHeight="1" x14ac:dyDescent="0.2">
      <c r="A302" s="179"/>
      <c r="B302" s="4">
        <v>8</v>
      </c>
      <c r="C302" s="6">
        <v>0.70833333333333337</v>
      </c>
      <c r="D302" s="12" t="e">
        <f>HLOOKUP(D$1,program!$E302:$J303,2,FALSE)</f>
        <v>#N/A</v>
      </c>
      <c r="E302" s="12" t="e">
        <f>HLOOKUP(E$1,program!$E302:$J303,2,FALSE)</f>
        <v>#N/A</v>
      </c>
      <c r="F302" s="12" t="e">
        <f>HLOOKUP(F$1,program!$E302:$J303,2,FALSE)</f>
        <v>#N/A</v>
      </c>
      <c r="G302" s="12" t="e">
        <f>HLOOKUP(G$1,program!$E302:$J303,2,FALSE)</f>
        <v>#N/A</v>
      </c>
      <c r="H302" s="12" t="e">
        <f>HLOOKUP(H$1,program!$E302:$J303,2,FALSE)</f>
        <v>#N/A</v>
      </c>
      <c r="I302" s="12" t="e">
        <f>HLOOKUP(I$1,program!$E302:$J303,2,FALSE)</f>
        <v>#N/A</v>
      </c>
      <c r="J302" s="12" t="e">
        <f>HLOOKUP(J$1,program!$E302:$J303,2,FALSE)</f>
        <v>#N/A</v>
      </c>
      <c r="K302" s="12" t="e">
        <f>HLOOKUP(K$1,program!$E302:$J303,2,FALSE)</f>
        <v>#N/A</v>
      </c>
      <c r="L302" s="12" t="e">
        <f>HLOOKUP(L$1,program!$E302:$J303,2,FALSE)</f>
        <v>#N/A</v>
      </c>
      <c r="M302" s="12" t="e">
        <f>HLOOKUP(M$1,program!$E302:$J303,2,FALSE)</f>
        <v>#N/A</v>
      </c>
      <c r="N302" s="12" t="e">
        <f>HLOOKUP(N$1,program!$E302:$J303,2,FALSE)</f>
        <v>#N/A</v>
      </c>
      <c r="O302" s="12" t="e">
        <f>HLOOKUP(O$1,program!$E302:$J303,2,FALSE)</f>
        <v>#N/A</v>
      </c>
      <c r="P302" s="12" t="e">
        <f>HLOOKUP(P$1,program!$E302:$J303,2,FALSE)</f>
        <v>#N/A</v>
      </c>
      <c r="Q302" s="12" t="e">
        <f>HLOOKUP(Q$1,program!$E302:$J303,2,FALSE)</f>
        <v>#N/A</v>
      </c>
      <c r="R302" s="12" t="e">
        <f>HLOOKUP(R$1,program!$E302:$J303,2,FALSE)</f>
        <v>#N/A</v>
      </c>
      <c r="S302" s="12" t="e">
        <f>HLOOKUP(S$1,program!$E302:$J303,2,FALSE)</f>
        <v>#N/A</v>
      </c>
      <c r="T302" s="12" t="e">
        <f>HLOOKUP(T$1,program!$E302:$J303,2,FALSE)</f>
        <v>#N/A</v>
      </c>
      <c r="U302" s="12" t="e">
        <f>HLOOKUP(U$1,program!$E302:$J303,2,FALSE)</f>
        <v>#N/A</v>
      </c>
      <c r="V302" s="12" t="e">
        <f>HLOOKUP(V$1,program!$E302:$J303,2,FALSE)</f>
        <v>#N/A</v>
      </c>
      <c r="W302" s="12" t="e">
        <f>HLOOKUP(W$1,program!$E302:$J303,2,FALSE)</f>
        <v>#N/A</v>
      </c>
      <c r="X302" s="1"/>
      <c r="Y302" s="1"/>
      <c r="Z302" s="1"/>
    </row>
    <row r="303" spans="1:26" ht="15.75" customHeight="1" x14ac:dyDescent="0.2">
      <c r="A303" s="179"/>
      <c r="B303" s="7"/>
      <c r="C303" s="8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"/>
      <c r="Y303" s="1"/>
      <c r="Z303" s="1"/>
    </row>
    <row r="304" spans="1:26" ht="15.75" customHeight="1" x14ac:dyDescent="0.2">
      <c r="A304" s="179"/>
      <c r="B304" s="7">
        <v>9</v>
      </c>
      <c r="C304" s="8">
        <v>0.75</v>
      </c>
      <c r="D304" s="12" t="e">
        <f>HLOOKUP(D$1,program!$E304:$J305,2,FALSE)</f>
        <v>#N/A</v>
      </c>
      <c r="E304" s="12" t="e">
        <f>HLOOKUP(E$1,program!$E304:$J305,2,FALSE)</f>
        <v>#N/A</v>
      </c>
      <c r="F304" s="12" t="e">
        <f>HLOOKUP(F$1,program!$E304:$J305,2,FALSE)</f>
        <v>#N/A</v>
      </c>
      <c r="G304" s="12" t="e">
        <f>HLOOKUP(G$1,program!$E304:$J305,2,FALSE)</f>
        <v>#N/A</v>
      </c>
      <c r="H304" s="12" t="e">
        <f>HLOOKUP(H$1,program!$E304:$J305,2,FALSE)</f>
        <v>#N/A</v>
      </c>
      <c r="I304" s="12" t="e">
        <f>HLOOKUP(I$1,program!$E304:$J305,2,FALSE)</f>
        <v>#N/A</v>
      </c>
      <c r="J304" s="12" t="e">
        <f>HLOOKUP(J$1,program!$E304:$J305,2,FALSE)</f>
        <v>#N/A</v>
      </c>
      <c r="K304" s="12" t="e">
        <f>HLOOKUP(K$1,program!$E304:$J305,2,FALSE)</f>
        <v>#N/A</v>
      </c>
      <c r="L304" s="12" t="e">
        <f>HLOOKUP(L$1,program!$E304:$J305,2,FALSE)</f>
        <v>#N/A</v>
      </c>
      <c r="M304" s="12" t="e">
        <f>HLOOKUP(M$1,program!$E304:$J305,2,FALSE)</f>
        <v>#N/A</v>
      </c>
      <c r="N304" s="12" t="e">
        <f>HLOOKUP(N$1,program!$E304:$J305,2,FALSE)</f>
        <v>#N/A</v>
      </c>
      <c r="O304" s="12" t="e">
        <f>HLOOKUP(O$1,program!$E304:$J305,2,FALSE)</f>
        <v>#N/A</v>
      </c>
      <c r="P304" s="12" t="e">
        <f>HLOOKUP(P$1,program!$E304:$J305,2,FALSE)</f>
        <v>#N/A</v>
      </c>
      <c r="Q304" s="12" t="e">
        <f>HLOOKUP(Q$1,program!$E304:$J305,2,FALSE)</f>
        <v>#N/A</v>
      </c>
      <c r="R304" s="12" t="e">
        <f>HLOOKUP(R$1,program!$E304:$J305,2,FALSE)</f>
        <v>#N/A</v>
      </c>
      <c r="S304" s="12" t="e">
        <f>HLOOKUP(S$1,program!$E304:$J305,2,FALSE)</f>
        <v>#N/A</v>
      </c>
      <c r="T304" s="12" t="e">
        <f>HLOOKUP(T$1,program!$E304:$J305,2,FALSE)</f>
        <v>#N/A</v>
      </c>
      <c r="U304" s="12" t="e">
        <f>HLOOKUP(U$1,program!$E304:$J305,2,FALSE)</f>
        <v>#N/A</v>
      </c>
      <c r="V304" s="12" t="e">
        <f>HLOOKUP(V$1,program!$E304:$J305,2,FALSE)</f>
        <v>#N/A</v>
      </c>
      <c r="W304" s="12" t="e">
        <f>HLOOKUP(W$1,program!$E304:$J305,2,FALSE)</f>
        <v>#N/A</v>
      </c>
      <c r="X304" s="1"/>
      <c r="Y304" s="1"/>
      <c r="Z304" s="1"/>
    </row>
    <row r="305" spans="1:26" ht="15.75" customHeight="1" x14ac:dyDescent="0.2">
      <c r="A305" s="179"/>
      <c r="B305" s="7"/>
      <c r="C305" s="8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"/>
      <c r="Y305" s="1"/>
      <c r="Z305" s="1"/>
    </row>
    <row r="306" spans="1:26" ht="15.75" customHeight="1" x14ac:dyDescent="0.2">
      <c r="A306" s="179"/>
      <c r="B306" s="7">
        <v>10</v>
      </c>
      <c r="C306" s="8">
        <v>0.79166666666666663</v>
      </c>
      <c r="D306" s="12" t="e">
        <f>HLOOKUP(D$1,program!$E306:$J307,2,FALSE)</f>
        <v>#N/A</v>
      </c>
      <c r="E306" s="12" t="e">
        <f>HLOOKUP(E$1,program!$E306:$J307,2,FALSE)</f>
        <v>#N/A</v>
      </c>
      <c r="F306" s="12" t="e">
        <f>HLOOKUP(F$1,program!$E306:$J307,2,FALSE)</f>
        <v>#N/A</v>
      </c>
      <c r="G306" s="12" t="e">
        <f>HLOOKUP(G$1,program!$E306:$J307,2,FALSE)</f>
        <v>#N/A</v>
      </c>
      <c r="H306" s="12" t="e">
        <f>HLOOKUP(H$1,program!$E306:$J307,2,FALSE)</f>
        <v>#N/A</v>
      </c>
      <c r="I306" s="12" t="e">
        <f>HLOOKUP(I$1,program!$E306:$J307,2,FALSE)</f>
        <v>#N/A</v>
      </c>
      <c r="J306" s="12" t="e">
        <f>HLOOKUP(J$1,program!$E306:$J307,2,FALSE)</f>
        <v>#N/A</v>
      </c>
      <c r="K306" s="12" t="e">
        <f>HLOOKUP(K$1,program!$E306:$J307,2,FALSE)</f>
        <v>#N/A</v>
      </c>
      <c r="L306" s="12" t="e">
        <f>HLOOKUP(L$1,program!$E306:$J307,2,FALSE)</f>
        <v>#N/A</v>
      </c>
      <c r="M306" s="12" t="e">
        <f>HLOOKUP(M$1,program!$E306:$J307,2,FALSE)</f>
        <v>#N/A</v>
      </c>
      <c r="N306" s="12" t="e">
        <f>HLOOKUP(N$1,program!$E306:$J307,2,FALSE)</f>
        <v>#N/A</v>
      </c>
      <c r="O306" s="12" t="e">
        <f>HLOOKUP(O$1,program!$E306:$J307,2,FALSE)</f>
        <v>#N/A</v>
      </c>
      <c r="P306" s="12" t="e">
        <f>HLOOKUP(P$1,program!$E306:$J307,2,FALSE)</f>
        <v>#N/A</v>
      </c>
      <c r="Q306" s="12" t="e">
        <f>HLOOKUP(Q$1,program!$E306:$J307,2,FALSE)</f>
        <v>#N/A</v>
      </c>
      <c r="R306" s="12" t="e">
        <f>HLOOKUP(R$1,program!$E306:$J307,2,FALSE)</f>
        <v>#N/A</v>
      </c>
      <c r="S306" s="12" t="e">
        <f>HLOOKUP(S$1,program!$E306:$J307,2,FALSE)</f>
        <v>#N/A</v>
      </c>
      <c r="T306" s="12" t="e">
        <f>HLOOKUP(T$1,program!$E306:$J307,2,FALSE)</f>
        <v>#N/A</v>
      </c>
      <c r="U306" s="12" t="e">
        <f>HLOOKUP(U$1,program!$E306:$J307,2,FALSE)</f>
        <v>#N/A</v>
      </c>
      <c r="V306" s="12" t="e">
        <f>HLOOKUP(V$1,program!$E306:$J307,2,FALSE)</f>
        <v>#N/A</v>
      </c>
      <c r="W306" s="12" t="e">
        <f>HLOOKUP(W$1,program!$E306:$J307,2,FALSE)</f>
        <v>#N/A</v>
      </c>
      <c r="X306" s="1"/>
      <c r="Y306" s="1"/>
      <c r="Z306" s="1"/>
    </row>
    <row r="307" spans="1:26" ht="15.75" customHeight="1" x14ac:dyDescent="0.2">
      <c r="A307" s="179"/>
      <c r="B307" s="7"/>
      <c r="C307" s="8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"/>
      <c r="Y307" s="1"/>
      <c r="Z307" s="1"/>
    </row>
    <row r="308" spans="1:26" ht="15.75" customHeight="1" x14ac:dyDescent="0.2">
      <c r="A308" s="179"/>
      <c r="B308" s="9">
        <v>11</v>
      </c>
      <c r="C308" s="10">
        <v>0.83333333333333337</v>
      </c>
      <c r="D308" s="12" t="e">
        <f>HLOOKUP(D$1,program!$E308:$J309,2,FALSE)</f>
        <v>#N/A</v>
      </c>
      <c r="E308" s="12" t="e">
        <f>HLOOKUP(E$1,program!$E308:$J309,2,FALSE)</f>
        <v>#N/A</v>
      </c>
      <c r="F308" s="12" t="e">
        <f>HLOOKUP(F$1,program!$E308:$J309,2,FALSE)</f>
        <v>#N/A</v>
      </c>
      <c r="G308" s="12" t="e">
        <f>HLOOKUP(G$1,program!$E308:$J309,2,FALSE)</f>
        <v>#N/A</v>
      </c>
      <c r="H308" s="12" t="e">
        <f>HLOOKUP(H$1,program!$E308:$J309,2,FALSE)</f>
        <v>#N/A</v>
      </c>
      <c r="I308" s="12" t="e">
        <f>HLOOKUP(I$1,program!$E308:$J309,2,FALSE)</f>
        <v>#N/A</v>
      </c>
      <c r="J308" s="12" t="e">
        <f>HLOOKUP(J$1,program!$E308:$J309,2,FALSE)</f>
        <v>#N/A</v>
      </c>
      <c r="K308" s="12" t="e">
        <f>HLOOKUP(K$1,program!$E308:$J309,2,FALSE)</f>
        <v>#N/A</v>
      </c>
      <c r="L308" s="12" t="e">
        <f>HLOOKUP(L$1,program!$E308:$J309,2,FALSE)</f>
        <v>#N/A</v>
      </c>
      <c r="M308" s="12" t="e">
        <f>HLOOKUP(M$1,program!$E308:$J309,2,FALSE)</f>
        <v>#N/A</v>
      </c>
      <c r="N308" s="12" t="e">
        <f>HLOOKUP(N$1,program!$E308:$J309,2,FALSE)</f>
        <v>#N/A</v>
      </c>
      <c r="O308" s="12" t="e">
        <f>HLOOKUP(O$1,program!$E308:$J309,2,FALSE)</f>
        <v>#N/A</v>
      </c>
      <c r="P308" s="12" t="e">
        <f>HLOOKUP(P$1,program!$E308:$J309,2,FALSE)</f>
        <v>#N/A</v>
      </c>
      <c r="Q308" s="12" t="e">
        <f>HLOOKUP(Q$1,program!$E308:$J309,2,FALSE)</f>
        <v>#N/A</v>
      </c>
      <c r="R308" s="12" t="e">
        <f>HLOOKUP(R$1,program!$E308:$J309,2,FALSE)</f>
        <v>#N/A</v>
      </c>
      <c r="S308" s="12" t="e">
        <f>HLOOKUP(S$1,program!$E308:$J309,2,FALSE)</f>
        <v>#N/A</v>
      </c>
      <c r="T308" s="12" t="e">
        <f>HLOOKUP(T$1,program!$E308:$J309,2,FALSE)</f>
        <v>#N/A</v>
      </c>
      <c r="U308" s="12" t="e">
        <f>HLOOKUP(U$1,program!$E308:$J309,2,FALSE)</f>
        <v>#N/A</v>
      </c>
      <c r="V308" s="12" t="e">
        <f>HLOOKUP(V$1,program!$E308:$J309,2,FALSE)</f>
        <v>#N/A</v>
      </c>
      <c r="W308" s="12" t="e">
        <f>HLOOKUP(W$1,program!$E308:$J309,2,FALSE)</f>
        <v>#N/A</v>
      </c>
      <c r="X308" s="1"/>
      <c r="Y308" s="1"/>
      <c r="Z308" s="1"/>
    </row>
    <row r="309" spans="1:26" ht="15.75" customHeight="1" x14ac:dyDescent="0.2"/>
    <row r="310" spans="1:26" ht="15.75" customHeight="1" x14ac:dyDescent="0.2"/>
    <row r="311" spans="1:26" ht="15.75" customHeight="1" x14ac:dyDescent="0.2"/>
    <row r="312" spans="1:26" ht="15.75" customHeight="1" x14ac:dyDescent="0.2"/>
    <row r="313" spans="1:26" ht="15.75" customHeight="1" x14ac:dyDescent="0.2"/>
    <row r="314" spans="1:26" ht="15.75" customHeight="1" x14ac:dyDescent="0.2"/>
    <row r="315" spans="1:26" ht="15.75" customHeight="1" x14ac:dyDescent="0.2"/>
    <row r="316" spans="1:26" ht="15.75" customHeight="1" x14ac:dyDescent="0.2"/>
    <row r="317" spans="1:26" ht="15.75" customHeight="1" x14ac:dyDescent="0.2"/>
    <row r="318" spans="1:26" ht="15.75" customHeight="1" x14ac:dyDescent="0.2"/>
    <row r="319" spans="1:26" ht="15.75" customHeight="1" x14ac:dyDescent="0.2"/>
    <row r="320" spans="1:2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A244:A264"/>
    <mergeCell ref="A266:A286"/>
    <mergeCell ref="A288:A308"/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178:A198"/>
    <mergeCell ref="A200:A220"/>
    <mergeCell ref="A222:A24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  <col min="24" max="26" width="17.28515625" customWidth="1"/>
  </cols>
  <sheetData>
    <row r="1" spans="1:26" ht="15.75" customHeight="1" x14ac:dyDescent="0.2">
      <c r="A1" s="180"/>
      <c r="B1" s="181"/>
      <c r="C1" s="181"/>
      <c r="D1" s="11" t="s">
        <v>20</v>
      </c>
      <c r="E1" s="11" t="s">
        <v>21</v>
      </c>
      <c r="F1" s="11" t="s">
        <v>22</v>
      </c>
      <c r="G1" s="11" t="s">
        <v>23</v>
      </c>
      <c r="H1" s="11" t="s">
        <v>24</v>
      </c>
      <c r="I1" s="11" t="s">
        <v>25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6" x14ac:dyDescent="0.2">
      <c r="A2" s="178">
        <f>Ders_Programı!A3</f>
        <v>44667</v>
      </c>
      <c r="B2" s="2">
        <v>1</v>
      </c>
      <c r="C2" s="3">
        <v>0.375</v>
      </c>
      <c r="D2" s="12" t="e">
        <f>HLOOKUP(D$1,program!$E2:$J3,2,FALSE)</f>
        <v>#N/A</v>
      </c>
      <c r="E2" s="12" t="e">
        <f>HLOOKUP(E$1,program!$E2:$J3,2,FALSE)</f>
        <v>#N/A</v>
      </c>
      <c r="F2" s="12" t="e">
        <f>HLOOKUP(F$1,program!$E2:$J3,2,FALSE)</f>
        <v>#N/A</v>
      </c>
      <c r="G2" s="12" t="e">
        <f>HLOOKUP(G$1,program!$E2:$J3,2,FALSE)</f>
        <v>#N/A</v>
      </c>
      <c r="H2" s="12" t="e">
        <f>HLOOKUP(H$1,program!$E2:$J3,2,FALSE)</f>
        <v>#N/A</v>
      </c>
      <c r="I2" s="12" t="e">
        <f>HLOOKUP(I$1,program!$E2:$J3,2,FALSE)</f>
        <v>#N/A</v>
      </c>
      <c r="J2" s="12">
        <f>HLOOKUP(J$1,program!$E2:$J3,2,FALSE)</f>
        <v>0</v>
      </c>
      <c r="K2" s="12">
        <f>HLOOKUP(K$1,program!$E2:$J3,2,FALSE)</f>
        <v>0</v>
      </c>
      <c r="L2" s="12">
        <f>HLOOKUP(L$1,program!$E2:$J3,2,FALSE)</f>
        <v>0</v>
      </c>
      <c r="M2" s="12">
        <f>HLOOKUP(M$1,program!$E2:$J3,2,FALSE)</f>
        <v>0</v>
      </c>
      <c r="N2" s="12">
        <f>HLOOKUP(N$1,program!$E2:$J3,2,FALSE)</f>
        <v>0</v>
      </c>
      <c r="O2" s="12">
        <f>HLOOKUP(O$1,program!$E2:$J3,2,FALSE)</f>
        <v>0</v>
      </c>
      <c r="P2" s="12">
        <f>HLOOKUP(P$1,program!$E2:$J3,2,FALSE)</f>
        <v>0</v>
      </c>
      <c r="Q2" s="12">
        <f>HLOOKUP(Q$1,program!$E2:$J3,2,FALSE)</f>
        <v>0</v>
      </c>
      <c r="R2" s="12">
        <f>HLOOKUP(R$1,program!$E2:$J3,2,FALSE)</f>
        <v>0</v>
      </c>
      <c r="S2" s="12">
        <f>HLOOKUP(S$1,program!$E2:$J3,2,FALSE)</f>
        <v>0</v>
      </c>
      <c r="T2" s="12">
        <f>HLOOKUP(T$1,program!$E2:$J3,2,FALSE)</f>
        <v>0</v>
      </c>
      <c r="U2" s="12">
        <f>HLOOKUP(U$1,program!$E2:$J3,2,FALSE)</f>
        <v>0</v>
      </c>
      <c r="V2" s="12">
        <f>HLOOKUP(V$1,program!$E2:$J3,2,FALSE)</f>
        <v>0</v>
      </c>
      <c r="W2" s="12">
        <f>HLOOKUP(W$1,program!$E2:$J3,2,FALSE)</f>
        <v>0</v>
      </c>
      <c r="X2" s="1"/>
      <c r="Y2" s="1"/>
      <c r="Z2" s="1"/>
    </row>
    <row r="3" spans="1:26" x14ac:dyDescent="0.2">
      <c r="A3" s="179"/>
      <c r="B3" s="2"/>
      <c r="C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  <c r="Z3" s="1"/>
    </row>
    <row r="4" spans="1:26" x14ac:dyDescent="0.2">
      <c r="A4" s="179"/>
      <c r="B4" s="4">
        <v>2</v>
      </c>
      <c r="C4" s="5">
        <v>0.41666666666666669</v>
      </c>
      <c r="D4" s="12" t="e">
        <f>HLOOKUP(D$1,program!$E4:$J5,2,FALSE)</f>
        <v>#N/A</v>
      </c>
      <c r="E4" s="12" t="e">
        <f>HLOOKUP(E$1,program!$E4:$J5,2,FALSE)</f>
        <v>#N/A</v>
      </c>
      <c r="F4" s="12" t="e">
        <f>HLOOKUP(F$1,program!$E4:$J5,2,FALSE)</f>
        <v>#N/A</v>
      </c>
      <c r="G4" s="12" t="e">
        <f>HLOOKUP(G$1,program!$E4:$J5,2,FALSE)</f>
        <v>#N/A</v>
      </c>
      <c r="H4" s="12" t="e">
        <f>HLOOKUP(H$1,program!$E4:$J5,2,FALSE)</f>
        <v>#N/A</v>
      </c>
      <c r="I4" s="12" t="e">
        <f>HLOOKUP(I$1,program!$E4:$J5,2,FALSE)</f>
        <v>#N/A</v>
      </c>
      <c r="J4" s="12">
        <f>HLOOKUP(J$1,program!$E4:$J5,2,FALSE)</f>
        <v>0</v>
      </c>
      <c r="K4" s="12">
        <f>HLOOKUP(K$1,program!$E4:$J5,2,FALSE)</f>
        <v>0</v>
      </c>
      <c r="L4" s="12">
        <f>HLOOKUP(L$1,program!$E4:$J5,2,FALSE)</f>
        <v>0</v>
      </c>
      <c r="M4" s="12">
        <f>HLOOKUP(M$1,program!$E4:$J5,2,FALSE)</f>
        <v>0</v>
      </c>
      <c r="N4" s="12">
        <f>HLOOKUP(N$1,program!$E4:$J5,2,FALSE)</f>
        <v>0</v>
      </c>
      <c r="O4" s="12">
        <f>HLOOKUP(O$1,program!$E4:$J5,2,FALSE)</f>
        <v>0</v>
      </c>
      <c r="P4" s="12">
        <f>HLOOKUP(P$1,program!$E4:$J5,2,FALSE)</f>
        <v>0</v>
      </c>
      <c r="Q4" s="12">
        <f>HLOOKUP(Q$1,program!$E4:$J5,2,FALSE)</f>
        <v>0</v>
      </c>
      <c r="R4" s="12">
        <f>HLOOKUP(R$1,program!$E4:$J5,2,FALSE)</f>
        <v>0</v>
      </c>
      <c r="S4" s="12">
        <f>HLOOKUP(S$1,program!$E4:$J5,2,FALSE)</f>
        <v>0</v>
      </c>
      <c r="T4" s="12">
        <f>HLOOKUP(T$1,program!$E4:$J5,2,FALSE)</f>
        <v>0</v>
      </c>
      <c r="U4" s="12">
        <f>HLOOKUP(U$1,program!$E4:$J5,2,FALSE)</f>
        <v>0</v>
      </c>
      <c r="V4" s="12">
        <f>HLOOKUP(V$1,program!$E4:$J5,2,FALSE)</f>
        <v>0</v>
      </c>
      <c r="W4" s="12">
        <f>HLOOKUP(W$1,program!$E4:$J5,2,FALSE)</f>
        <v>0</v>
      </c>
      <c r="X4" s="1"/>
      <c r="Y4" s="1"/>
      <c r="Z4" s="1"/>
    </row>
    <row r="5" spans="1:26" x14ac:dyDescent="0.2">
      <c r="A5" s="179"/>
      <c r="B5" s="4"/>
      <c r="C5" s="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1"/>
      <c r="Z5" s="1"/>
    </row>
    <row r="6" spans="1:26" x14ac:dyDescent="0.2">
      <c r="A6" s="179"/>
      <c r="B6" s="4">
        <v>3</v>
      </c>
      <c r="C6" s="5">
        <v>0.45833333333333331</v>
      </c>
      <c r="D6" s="12" t="e">
        <f>HLOOKUP(D$1,program!$E6:$J7,2,FALSE)</f>
        <v>#N/A</v>
      </c>
      <c r="E6" s="12" t="e">
        <f>HLOOKUP(E$1,program!$E6:$J7,2,FALSE)</f>
        <v>#N/A</v>
      </c>
      <c r="F6" s="12" t="e">
        <f>HLOOKUP(F$1,program!$E6:$J7,2,FALSE)</f>
        <v>#N/A</v>
      </c>
      <c r="G6" s="12" t="e">
        <f>HLOOKUP(G$1,program!$E6:$J7,2,FALSE)</f>
        <v>#N/A</v>
      </c>
      <c r="H6" s="12" t="e">
        <f>HLOOKUP(H$1,program!$E6:$J7,2,FALSE)</f>
        <v>#N/A</v>
      </c>
      <c r="I6" s="12" t="e">
        <f>HLOOKUP(I$1,program!$E6:$J7,2,FALSE)</f>
        <v>#N/A</v>
      </c>
      <c r="J6" s="12">
        <f>HLOOKUP(J$1,program!$E6:$J7,2,FALSE)</f>
        <v>0</v>
      </c>
      <c r="K6" s="12">
        <f>HLOOKUP(K$1,program!$E6:$J7,2,FALSE)</f>
        <v>0</v>
      </c>
      <c r="L6" s="12">
        <f>HLOOKUP(L$1,program!$E6:$J7,2,FALSE)</f>
        <v>0</v>
      </c>
      <c r="M6" s="12">
        <f>HLOOKUP(M$1,program!$E6:$J7,2,FALSE)</f>
        <v>0</v>
      </c>
      <c r="N6" s="12">
        <f>HLOOKUP(N$1,program!$E6:$J7,2,FALSE)</f>
        <v>0</v>
      </c>
      <c r="O6" s="12">
        <f>HLOOKUP(O$1,program!$E6:$J7,2,FALSE)</f>
        <v>0</v>
      </c>
      <c r="P6" s="12">
        <f>HLOOKUP(P$1,program!$E6:$J7,2,FALSE)</f>
        <v>0</v>
      </c>
      <c r="Q6" s="12">
        <f>HLOOKUP(Q$1,program!$E6:$J7,2,FALSE)</f>
        <v>0</v>
      </c>
      <c r="R6" s="12">
        <f>HLOOKUP(R$1,program!$E6:$J7,2,FALSE)</f>
        <v>0</v>
      </c>
      <c r="S6" s="12">
        <f>HLOOKUP(S$1,program!$E6:$J7,2,FALSE)</f>
        <v>0</v>
      </c>
      <c r="T6" s="12">
        <f>HLOOKUP(T$1,program!$E6:$J7,2,FALSE)</f>
        <v>0</v>
      </c>
      <c r="U6" s="12">
        <f>HLOOKUP(U$1,program!$E6:$J7,2,FALSE)</f>
        <v>0</v>
      </c>
      <c r="V6" s="12">
        <f>HLOOKUP(V$1,program!$E6:$J7,2,FALSE)</f>
        <v>0</v>
      </c>
      <c r="W6" s="12">
        <f>HLOOKUP(W$1,program!$E6:$J7,2,FALSE)</f>
        <v>0</v>
      </c>
      <c r="X6" s="1"/>
      <c r="Y6" s="1"/>
      <c r="Z6" s="1"/>
    </row>
    <row r="7" spans="1:26" x14ac:dyDescent="0.2">
      <c r="A7" s="179"/>
      <c r="B7" s="4"/>
      <c r="C7" s="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"/>
      <c r="Y7" s="1"/>
      <c r="Z7" s="1"/>
    </row>
    <row r="8" spans="1:26" x14ac:dyDescent="0.2">
      <c r="A8" s="179"/>
      <c r="B8" s="4">
        <v>4</v>
      </c>
      <c r="C8" s="5">
        <v>0.54166666666666663</v>
      </c>
      <c r="D8" s="12" t="e">
        <f>HLOOKUP(D$1,program!$E8:$J9,2,FALSE)</f>
        <v>#N/A</v>
      </c>
      <c r="E8" s="12" t="e">
        <f>HLOOKUP(E$1,program!$E8:$J9,2,FALSE)</f>
        <v>#N/A</v>
      </c>
      <c r="F8" s="12" t="e">
        <f>HLOOKUP(F$1,program!$E8:$J9,2,FALSE)</f>
        <v>#N/A</v>
      </c>
      <c r="G8" s="12" t="e">
        <f>HLOOKUP(G$1,program!$E8:$J9,2,FALSE)</f>
        <v>#N/A</v>
      </c>
      <c r="H8" s="12" t="e">
        <f>HLOOKUP(H$1,program!$E8:$J9,2,FALSE)</f>
        <v>#N/A</v>
      </c>
      <c r="I8" s="12" t="e">
        <f>HLOOKUP(I$1,program!$E8:$J9,2,FALSE)</f>
        <v>#N/A</v>
      </c>
      <c r="J8" s="12">
        <f>HLOOKUP(J$1,program!$E8:$J9,2,FALSE)</f>
        <v>0</v>
      </c>
      <c r="K8" s="12">
        <f>HLOOKUP(K$1,program!$E8:$J9,2,FALSE)</f>
        <v>0</v>
      </c>
      <c r="L8" s="12">
        <f>HLOOKUP(L$1,program!$E8:$J9,2,FALSE)</f>
        <v>0</v>
      </c>
      <c r="M8" s="12">
        <f>HLOOKUP(M$1,program!$E8:$J9,2,FALSE)</f>
        <v>0</v>
      </c>
      <c r="N8" s="12">
        <f>HLOOKUP(N$1,program!$E8:$J9,2,FALSE)</f>
        <v>0</v>
      </c>
      <c r="O8" s="12">
        <f>HLOOKUP(O$1,program!$E8:$J9,2,FALSE)</f>
        <v>0</v>
      </c>
      <c r="P8" s="12">
        <f>HLOOKUP(P$1,program!$E8:$J9,2,FALSE)</f>
        <v>0</v>
      </c>
      <c r="Q8" s="12">
        <f>HLOOKUP(Q$1,program!$E8:$J9,2,FALSE)</f>
        <v>0</v>
      </c>
      <c r="R8" s="12">
        <f>HLOOKUP(R$1,program!$E8:$J9,2,FALSE)</f>
        <v>0</v>
      </c>
      <c r="S8" s="12">
        <f>HLOOKUP(S$1,program!$E8:$J9,2,FALSE)</f>
        <v>0</v>
      </c>
      <c r="T8" s="12">
        <f>HLOOKUP(T$1,program!$E8:$J9,2,FALSE)</f>
        <v>0</v>
      </c>
      <c r="U8" s="12">
        <f>HLOOKUP(U$1,program!$E8:$J9,2,FALSE)</f>
        <v>0</v>
      </c>
      <c r="V8" s="12">
        <f>HLOOKUP(V$1,program!$E8:$J9,2,FALSE)</f>
        <v>0</v>
      </c>
      <c r="W8" s="12">
        <f>HLOOKUP(W$1,program!$E8:$J9,2,FALSE)</f>
        <v>0</v>
      </c>
      <c r="X8" s="1"/>
      <c r="Y8" s="1"/>
      <c r="Z8" s="1"/>
    </row>
    <row r="9" spans="1:26" x14ac:dyDescent="0.2">
      <c r="A9" s="179"/>
      <c r="B9" s="4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"/>
      <c r="Y9" s="1"/>
      <c r="Z9" s="1"/>
    </row>
    <row r="10" spans="1:26" ht="15.75" customHeight="1" x14ac:dyDescent="0.2">
      <c r="A10" s="179"/>
      <c r="B10" s="4">
        <v>5</v>
      </c>
      <c r="C10" s="6">
        <v>0.58333333333333337</v>
      </c>
      <c r="D10" s="12" t="e">
        <f>HLOOKUP(D$1,program!$E10:$J11,2,FALSE)</f>
        <v>#N/A</v>
      </c>
      <c r="E10" s="12" t="e">
        <f>HLOOKUP(E$1,program!$E10:$J11,2,FALSE)</f>
        <v>#N/A</v>
      </c>
      <c r="F10" s="12" t="e">
        <f>HLOOKUP(F$1,program!$E10:$J11,2,FALSE)</f>
        <v>#N/A</v>
      </c>
      <c r="G10" s="12" t="e">
        <f>HLOOKUP(G$1,program!$E10:$J11,2,FALSE)</f>
        <v>#N/A</v>
      </c>
      <c r="H10" s="12" t="e">
        <f>HLOOKUP(H$1,program!$E10:$J11,2,FALSE)</f>
        <v>#N/A</v>
      </c>
      <c r="I10" s="12" t="e">
        <f>HLOOKUP(I$1,program!$E10:$J11,2,FALSE)</f>
        <v>#N/A</v>
      </c>
      <c r="J10" s="12">
        <f>HLOOKUP(J$1,program!$E10:$J11,2,FALSE)</f>
        <v>0</v>
      </c>
      <c r="K10" s="12">
        <f>HLOOKUP(K$1,program!$E10:$J11,2,FALSE)</f>
        <v>0</v>
      </c>
      <c r="L10" s="12">
        <f>HLOOKUP(L$1,program!$E10:$J11,2,FALSE)</f>
        <v>0</v>
      </c>
      <c r="M10" s="12">
        <f>HLOOKUP(M$1,program!$E10:$J11,2,FALSE)</f>
        <v>0</v>
      </c>
      <c r="N10" s="12">
        <f>HLOOKUP(N$1,program!$E10:$J11,2,FALSE)</f>
        <v>0</v>
      </c>
      <c r="O10" s="12">
        <f>HLOOKUP(O$1,program!$E10:$J11,2,FALSE)</f>
        <v>0</v>
      </c>
      <c r="P10" s="12">
        <f>HLOOKUP(P$1,program!$E10:$J11,2,FALSE)</f>
        <v>0</v>
      </c>
      <c r="Q10" s="12">
        <f>HLOOKUP(Q$1,program!$E10:$J11,2,FALSE)</f>
        <v>0</v>
      </c>
      <c r="R10" s="12">
        <f>HLOOKUP(R$1,program!$E10:$J11,2,FALSE)</f>
        <v>0</v>
      </c>
      <c r="S10" s="12">
        <f>HLOOKUP(S$1,program!$E10:$J11,2,FALSE)</f>
        <v>0</v>
      </c>
      <c r="T10" s="12">
        <f>HLOOKUP(T$1,program!$E10:$J11,2,FALSE)</f>
        <v>0</v>
      </c>
      <c r="U10" s="12">
        <f>HLOOKUP(U$1,program!$E10:$J11,2,FALSE)</f>
        <v>0</v>
      </c>
      <c r="V10" s="12">
        <f>HLOOKUP(V$1,program!$E10:$J11,2,FALSE)</f>
        <v>0</v>
      </c>
      <c r="W10" s="12">
        <f>HLOOKUP(W$1,program!$E10:$J11,2,FALSE)</f>
        <v>0</v>
      </c>
      <c r="X10" s="1"/>
      <c r="Y10" s="1"/>
      <c r="Z10" s="1"/>
    </row>
    <row r="11" spans="1:26" ht="15.75" customHeight="1" x14ac:dyDescent="0.2">
      <c r="A11" s="179"/>
      <c r="B11" s="4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"/>
      <c r="Y11" s="1"/>
      <c r="Z11" s="1"/>
    </row>
    <row r="12" spans="1:26" x14ac:dyDescent="0.2">
      <c r="A12" s="179"/>
      <c r="B12" s="4">
        <v>6</v>
      </c>
      <c r="C12" s="6">
        <v>0.625</v>
      </c>
      <c r="D12" s="12" t="e">
        <f>HLOOKUP(D$1,program!$E12:$J13,2,FALSE)</f>
        <v>#N/A</v>
      </c>
      <c r="E12" s="12" t="e">
        <f>HLOOKUP(E$1,program!$E12:$J13,2,FALSE)</f>
        <v>#N/A</v>
      </c>
      <c r="F12" s="12" t="e">
        <f>HLOOKUP(F$1,program!$E12:$J13,2,FALSE)</f>
        <v>#N/A</v>
      </c>
      <c r="G12" s="12" t="e">
        <f>HLOOKUP(G$1,program!$E12:$J13,2,FALSE)</f>
        <v>#N/A</v>
      </c>
      <c r="H12" s="12" t="e">
        <f>HLOOKUP(H$1,program!$E12:$J13,2,FALSE)</f>
        <v>#N/A</v>
      </c>
      <c r="I12" s="12" t="e">
        <f>HLOOKUP(I$1,program!$E12:$J13,2,FALSE)</f>
        <v>#N/A</v>
      </c>
      <c r="J12" s="12">
        <f>HLOOKUP(J$1,program!$E12:$J13,2,FALSE)</f>
        <v>0</v>
      </c>
      <c r="K12" s="12">
        <f>HLOOKUP(K$1,program!$E12:$J13,2,FALSE)</f>
        <v>0</v>
      </c>
      <c r="L12" s="12">
        <f>HLOOKUP(L$1,program!$E12:$J13,2,FALSE)</f>
        <v>0</v>
      </c>
      <c r="M12" s="12">
        <f>HLOOKUP(M$1,program!$E12:$J13,2,FALSE)</f>
        <v>0</v>
      </c>
      <c r="N12" s="12">
        <f>HLOOKUP(N$1,program!$E12:$J13,2,FALSE)</f>
        <v>0</v>
      </c>
      <c r="O12" s="12">
        <f>HLOOKUP(O$1,program!$E12:$J13,2,FALSE)</f>
        <v>0</v>
      </c>
      <c r="P12" s="12">
        <f>HLOOKUP(P$1,program!$E12:$J13,2,FALSE)</f>
        <v>0</v>
      </c>
      <c r="Q12" s="12">
        <f>HLOOKUP(Q$1,program!$E12:$J13,2,FALSE)</f>
        <v>0</v>
      </c>
      <c r="R12" s="12">
        <f>HLOOKUP(R$1,program!$E12:$J13,2,FALSE)</f>
        <v>0</v>
      </c>
      <c r="S12" s="12">
        <f>HLOOKUP(S$1,program!$E12:$J13,2,FALSE)</f>
        <v>0</v>
      </c>
      <c r="T12" s="12">
        <f>HLOOKUP(T$1,program!$E12:$J13,2,FALSE)</f>
        <v>0</v>
      </c>
      <c r="U12" s="12">
        <f>HLOOKUP(U$1,program!$E12:$J13,2,FALSE)</f>
        <v>0</v>
      </c>
      <c r="V12" s="12">
        <f>HLOOKUP(V$1,program!$E12:$J13,2,FALSE)</f>
        <v>0</v>
      </c>
      <c r="W12" s="12">
        <f>HLOOKUP(W$1,program!$E12:$J13,2,FALSE)</f>
        <v>0</v>
      </c>
      <c r="X12" s="1"/>
      <c r="Y12" s="1"/>
      <c r="Z12" s="1"/>
    </row>
    <row r="13" spans="1:26" x14ac:dyDescent="0.2">
      <c r="A13" s="179"/>
      <c r="B13" s="4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"/>
      <c r="Y13" s="1"/>
      <c r="Z13" s="1"/>
    </row>
    <row r="14" spans="1:26" x14ac:dyDescent="0.2">
      <c r="A14" s="179"/>
      <c r="B14" s="4">
        <v>7</v>
      </c>
      <c r="C14" s="6">
        <v>0.66666666666666663</v>
      </c>
      <c r="D14" s="12" t="e">
        <f>HLOOKUP(D$1,program!$E14:$J15,2,FALSE)</f>
        <v>#N/A</v>
      </c>
      <c r="E14" s="12" t="e">
        <f>HLOOKUP(E$1,program!$E14:$J15,2,FALSE)</f>
        <v>#N/A</v>
      </c>
      <c r="F14" s="12" t="e">
        <f>HLOOKUP(F$1,program!$E14:$J15,2,FALSE)</f>
        <v>#N/A</v>
      </c>
      <c r="G14" s="12" t="e">
        <f>HLOOKUP(G$1,program!$E14:$J15,2,FALSE)</f>
        <v>#N/A</v>
      </c>
      <c r="H14" s="12" t="e">
        <f>HLOOKUP(H$1,program!$E14:$J15,2,FALSE)</f>
        <v>#N/A</v>
      </c>
      <c r="I14" s="12" t="e">
        <f>HLOOKUP(I$1,program!$E14:$J15,2,FALSE)</f>
        <v>#N/A</v>
      </c>
      <c r="J14" s="12">
        <f>HLOOKUP(J$1,program!$E14:$J15,2,FALSE)</f>
        <v>0</v>
      </c>
      <c r="K14" s="12">
        <f>HLOOKUP(K$1,program!$E14:$J15,2,FALSE)</f>
        <v>0</v>
      </c>
      <c r="L14" s="12">
        <f>HLOOKUP(L$1,program!$E14:$J15,2,FALSE)</f>
        <v>0</v>
      </c>
      <c r="M14" s="12">
        <f>HLOOKUP(M$1,program!$E14:$J15,2,FALSE)</f>
        <v>0</v>
      </c>
      <c r="N14" s="12">
        <f>HLOOKUP(N$1,program!$E14:$J15,2,FALSE)</f>
        <v>0</v>
      </c>
      <c r="O14" s="12">
        <f>HLOOKUP(O$1,program!$E14:$J15,2,FALSE)</f>
        <v>0</v>
      </c>
      <c r="P14" s="12">
        <f>HLOOKUP(P$1,program!$E14:$J15,2,FALSE)</f>
        <v>0</v>
      </c>
      <c r="Q14" s="12">
        <f>HLOOKUP(Q$1,program!$E14:$J15,2,FALSE)</f>
        <v>0</v>
      </c>
      <c r="R14" s="12">
        <f>HLOOKUP(R$1,program!$E14:$J15,2,FALSE)</f>
        <v>0</v>
      </c>
      <c r="S14" s="12">
        <f>HLOOKUP(S$1,program!$E14:$J15,2,FALSE)</f>
        <v>0</v>
      </c>
      <c r="T14" s="12">
        <f>HLOOKUP(T$1,program!$E14:$J15,2,FALSE)</f>
        <v>0</v>
      </c>
      <c r="U14" s="12">
        <f>HLOOKUP(U$1,program!$E14:$J15,2,FALSE)</f>
        <v>0</v>
      </c>
      <c r="V14" s="12">
        <f>HLOOKUP(V$1,program!$E14:$J15,2,FALSE)</f>
        <v>0</v>
      </c>
      <c r="W14" s="12">
        <f>HLOOKUP(W$1,program!$E14:$J15,2,FALSE)</f>
        <v>0</v>
      </c>
      <c r="X14" s="1"/>
      <c r="Y14" s="1"/>
      <c r="Z14" s="1"/>
    </row>
    <row r="15" spans="1:26" x14ac:dyDescent="0.2">
      <c r="A15" s="179"/>
      <c r="B15" s="4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"/>
      <c r="Y15" s="1"/>
      <c r="Z15" s="1"/>
    </row>
    <row r="16" spans="1:26" x14ac:dyDescent="0.2">
      <c r="A16" s="179"/>
      <c r="B16" s="4">
        <v>8</v>
      </c>
      <c r="C16" s="6">
        <v>0.70833333333333337</v>
      </c>
      <c r="D16" s="12" t="e">
        <f>HLOOKUP(D$1,program!$E16:$J17,2,FALSE)</f>
        <v>#N/A</v>
      </c>
      <c r="E16" s="12" t="e">
        <f>HLOOKUP(E$1,program!$E16:$J17,2,FALSE)</f>
        <v>#N/A</v>
      </c>
      <c r="F16" s="12" t="e">
        <f>HLOOKUP(F$1,program!$E16:$J17,2,FALSE)</f>
        <v>#N/A</v>
      </c>
      <c r="G16" s="12" t="e">
        <f>HLOOKUP(G$1,program!$E16:$J17,2,FALSE)</f>
        <v>#N/A</v>
      </c>
      <c r="H16" s="12" t="e">
        <f>HLOOKUP(H$1,program!$E16:$J17,2,FALSE)</f>
        <v>#N/A</v>
      </c>
      <c r="I16" s="12" t="e">
        <f>HLOOKUP(I$1,program!$E16:$J17,2,FALSE)</f>
        <v>#N/A</v>
      </c>
      <c r="J16" s="12">
        <f>HLOOKUP(J$1,program!$E16:$J17,2,FALSE)</f>
        <v>0</v>
      </c>
      <c r="K16" s="12">
        <f>HLOOKUP(K$1,program!$E16:$J17,2,FALSE)</f>
        <v>0</v>
      </c>
      <c r="L16" s="12">
        <f>HLOOKUP(L$1,program!$E16:$J17,2,FALSE)</f>
        <v>0</v>
      </c>
      <c r="M16" s="12">
        <f>HLOOKUP(M$1,program!$E16:$J17,2,FALSE)</f>
        <v>0</v>
      </c>
      <c r="N16" s="12">
        <f>HLOOKUP(N$1,program!$E16:$J17,2,FALSE)</f>
        <v>0</v>
      </c>
      <c r="O16" s="12">
        <f>HLOOKUP(O$1,program!$E16:$J17,2,FALSE)</f>
        <v>0</v>
      </c>
      <c r="P16" s="12">
        <f>HLOOKUP(P$1,program!$E16:$J17,2,FALSE)</f>
        <v>0</v>
      </c>
      <c r="Q16" s="12">
        <f>HLOOKUP(Q$1,program!$E16:$J17,2,FALSE)</f>
        <v>0</v>
      </c>
      <c r="R16" s="12">
        <f>HLOOKUP(R$1,program!$E16:$J17,2,FALSE)</f>
        <v>0</v>
      </c>
      <c r="S16" s="12">
        <f>HLOOKUP(S$1,program!$E16:$J17,2,FALSE)</f>
        <v>0</v>
      </c>
      <c r="T16" s="12">
        <f>HLOOKUP(T$1,program!$E16:$J17,2,FALSE)</f>
        <v>0</v>
      </c>
      <c r="U16" s="12">
        <f>HLOOKUP(U$1,program!$E16:$J17,2,FALSE)</f>
        <v>0</v>
      </c>
      <c r="V16" s="12">
        <f>HLOOKUP(V$1,program!$E16:$J17,2,FALSE)</f>
        <v>0</v>
      </c>
      <c r="W16" s="12">
        <f>HLOOKUP(W$1,program!$E16:$J17,2,FALSE)</f>
        <v>0</v>
      </c>
      <c r="X16" s="1"/>
      <c r="Y16" s="1"/>
      <c r="Z16" s="1"/>
    </row>
    <row r="17" spans="1:26" x14ac:dyDescent="0.2">
      <c r="A17" s="179"/>
      <c r="B17" s="7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"/>
      <c r="Y17" s="1"/>
      <c r="Z17" s="1"/>
    </row>
    <row r="18" spans="1:26" x14ac:dyDescent="0.2">
      <c r="A18" s="179"/>
      <c r="B18" s="7">
        <v>9</v>
      </c>
      <c r="C18" s="8">
        <v>0.75</v>
      </c>
      <c r="D18" s="12" t="e">
        <f>HLOOKUP(D$1,program!$E18:$J19,2,FALSE)</f>
        <v>#N/A</v>
      </c>
      <c r="E18" s="12" t="e">
        <f>HLOOKUP(E$1,program!$E18:$J19,2,FALSE)</f>
        <v>#N/A</v>
      </c>
      <c r="F18" s="12" t="e">
        <f>HLOOKUP(F$1,program!$E18:$J19,2,FALSE)</f>
        <v>#N/A</v>
      </c>
      <c r="G18" s="12" t="e">
        <f>HLOOKUP(G$1,program!$E18:$J19,2,FALSE)</f>
        <v>#N/A</v>
      </c>
      <c r="H18" s="12" t="e">
        <f>HLOOKUP(H$1,program!$E18:$J19,2,FALSE)</f>
        <v>#N/A</v>
      </c>
      <c r="I18" s="12" t="e">
        <f>HLOOKUP(I$1,program!$E18:$J19,2,FALSE)</f>
        <v>#N/A</v>
      </c>
      <c r="J18" s="12">
        <f>HLOOKUP(J$1,program!$E18:$J19,2,FALSE)</f>
        <v>0</v>
      </c>
      <c r="K18" s="12">
        <f>HLOOKUP(K$1,program!$E18:$J19,2,FALSE)</f>
        <v>0</v>
      </c>
      <c r="L18" s="12">
        <f>HLOOKUP(L$1,program!$E18:$J19,2,FALSE)</f>
        <v>0</v>
      </c>
      <c r="M18" s="12">
        <f>HLOOKUP(M$1,program!$E18:$J19,2,FALSE)</f>
        <v>0</v>
      </c>
      <c r="N18" s="12">
        <f>HLOOKUP(N$1,program!$E18:$J19,2,FALSE)</f>
        <v>0</v>
      </c>
      <c r="O18" s="12">
        <f>HLOOKUP(O$1,program!$E18:$J19,2,FALSE)</f>
        <v>0</v>
      </c>
      <c r="P18" s="12">
        <f>HLOOKUP(P$1,program!$E18:$J19,2,FALSE)</f>
        <v>0</v>
      </c>
      <c r="Q18" s="12">
        <f>HLOOKUP(Q$1,program!$E18:$J19,2,FALSE)</f>
        <v>0</v>
      </c>
      <c r="R18" s="12">
        <f>HLOOKUP(R$1,program!$E18:$J19,2,FALSE)</f>
        <v>0</v>
      </c>
      <c r="S18" s="12">
        <f>HLOOKUP(S$1,program!$E18:$J19,2,FALSE)</f>
        <v>0</v>
      </c>
      <c r="T18" s="12">
        <f>HLOOKUP(T$1,program!$E18:$J19,2,FALSE)</f>
        <v>0</v>
      </c>
      <c r="U18" s="12">
        <f>HLOOKUP(U$1,program!$E18:$J19,2,FALSE)</f>
        <v>0</v>
      </c>
      <c r="V18" s="12">
        <f>HLOOKUP(V$1,program!$E18:$J19,2,FALSE)</f>
        <v>0</v>
      </c>
      <c r="W18" s="12">
        <f>HLOOKUP(W$1,program!$E18:$J19,2,FALSE)</f>
        <v>0</v>
      </c>
      <c r="X18" s="1"/>
      <c r="Y18" s="1"/>
      <c r="Z18" s="1"/>
    </row>
    <row r="19" spans="1:26" x14ac:dyDescent="0.2">
      <c r="A19" s="179"/>
      <c r="B19" s="7"/>
      <c r="C19" s="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"/>
      <c r="Y19" s="1"/>
      <c r="Z19" s="1"/>
    </row>
    <row r="20" spans="1:26" ht="15.75" customHeight="1" x14ac:dyDescent="0.2">
      <c r="A20" s="179"/>
      <c r="B20" s="7">
        <v>10</v>
      </c>
      <c r="C20" s="8">
        <v>0.79166666666666663</v>
      </c>
      <c r="D20" s="12" t="e">
        <f>HLOOKUP(D$1,program!$E20:$J21,2,FALSE)</f>
        <v>#N/A</v>
      </c>
      <c r="E20" s="12" t="e">
        <f>HLOOKUP(E$1,program!$E20:$J21,2,FALSE)</f>
        <v>#N/A</v>
      </c>
      <c r="F20" s="12" t="e">
        <f>HLOOKUP(F$1,program!$E20:$J21,2,FALSE)</f>
        <v>#N/A</v>
      </c>
      <c r="G20" s="12" t="e">
        <f>HLOOKUP(G$1,program!$E20:$J21,2,FALSE)</f>
        <v>#N/A</v>
      </c>
      <c r="H20" s="12" t="e">
        <f>HLOOKUP(H$1,program!$E20:$J21,2,FALSE)</f>
        <v>#N/A</v>
      </c>
      <c r="I20" s="12" t="e">
        <f>HLOOKUP(I$1,program!$E20:$J21,2,FALSE)</f>
        <v>#N/A</v>
      </c>
      <c r="J20" s="12">
        <f>HLOOKUP(J$1,program!$E20:$J21,2,FALSE)</f>
        <v>0</v>
      </c>
      <c r="K20" s="12">
        <f>HLOOKUP(K$1,program!$E20:$J21,2,FALSE)</f>
        <v>0</v>
      </c>
      <c r="L20" s="12">
        <f>HLOOKUP(L$1,program!$E20:$J21,2,FALSE)</f>
        <v>0</v>
      </c>
      <c r="M20" s="12">
        <f>HLOOKUP(M$1,program!$E20:$J21,2,FALSE)</f>
        <v>0</v>
      </c>
      <c r="N20" s="12">
        <f>HLOOKUP(N$1,program!$E20:$J21,2,FALSE)</f>
        <v>0</v>
      </c>
      <c r="O20" s="12">
        <f>HLOOKUP(O$1,program!$E20:$J21,2,FALSE)</f>
        <v>0</v>
      </c>
      <c r="P20" s="12">
        <f>HLOOKUP(P$1,program!$E20:$J21,2,FALSE)</f>
        <v>0</v>
      </c>
      <c r="Q20" s="12">
        <f>HLOOKUP(Q$1,program!$E20:$J21,2,FALSE)</f>
        <v>0</v>
      </c>
      <c r="R20" s="12">
        <f>HLOOKUP(R$1,program!$E20:$J21,2,FALSE)</f>
        <v>0</v>
      </c>
      <c r="S20" s="12">
        <f>HLOOKUP(S$1,program!$E20:$J21,2,FALSE)</f>
        <v>0</v>
      </c>
      <c r="T20" s="12">
        <f>HLOOKUP(T$1,program!$E20:$J21,2,FALSE)</f>
        <v>0</v>
      </c>
      <c r="U20" s="12">
        <f>HLOOKUP(U$1,program!$E20:$J21,2,FALSE)</f>
        <v>0</v>
      </c>
      <c r="V20" s="12">
        <f>HLOOKUP(V$1,program!$E20:$J21,2,FALSE)</f>
        <v>0</v>
      </c>
      <c r="W20" s="12">
        <f>HLOOKUP(W$1,program!$E20:$J21,2,FALSE)</f>
        <v>0</v>
      </c>
      <c r="X20" s="1"/>
      <c r="Y20" s="1"/>
      <c r="Z20" s="1"/>
    </row>
    <row r="21" spans="1:26" ht="15.75" customHeight="1" x14ac:dyDescent="0.2">
      <c r="A21" s="179"/>
      <c r="B21" s="7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"/>
      <c r="Y21" s="1"/>
      <c r="Z21" s="1"/>
    </row>
    <row r="22" spans="1:26" ht="15.75" customHeight="1" x14ac:dyDescent="0.2">
      <c r="A22" s="179"/>
      <c r="B22" s="9">
        <v>11</v>
      </c>
      <c r="C22" s="10">
        <v>0.83333333333333337</v>
      </c>
      <c r="D22" s="12" t="e">
        <f>HLOOKUP(D$1,program!$E22:$J23,2,FALSE)</f>
        <v>#N/A</v>
      </c>
      <c r="E22" s="12" t="e">
        <f>HLOOKUP(E$1,program!$E22:$J23,2,FALSE)</f>
        <v>#N/A</v>
      </c>
      <c r="F22" s="12" t="e">
        <f>HLOOKUP(F$1,program!$E22:$J23,2,FALSE)</f>
        <v>#N/A</v>
      </c>
      <c r="G22" s="12" t="e">
        <f>HLOOKUP(G$1,program!$E22:$J23,2,FALSE)</f>
        <v>#N/A</v>
      </c>
      <c r="H22" s="12" t="e">
        <f>HLOOKUP(H$1,program!$E22:$J23,2,FALSE)</f>
        <v>#N/A</v>
      </c>
      <c r="I22" s="12" t="e">
        <f>HLOOKUP(I$1,program!$E22:$J23,2,FALSE)</f>
        <v>#N/A</v>
      </c>
      <c r="J22" s="12">
        <f>HLOOKUP(J$1,program!$E22:$J23,2,FALSE)</f>
        <v>0</v>
      </c>
      <c r="K22" s="12">
        <f>HLOOKUP(K$1,program!$E22:$J23,2,FALSE)</f>
        <v>0</v>
      </c>
      <c r="L22" s="12">
        <f>HLOOKUP(L$1,program!$E22:$J23,2,FALSE)</f>
        <v>0</v>
      </c>
      <c r="M22" s="12">
        <f>HLOOKUP(M$1,program!$E22:$J23,2,FALSE)</f>
        <v>0</v>
      </c>
      <c r="N22" s="12">
        <f>HLOOKUP(N$1,program!$E22:$J23,2,FALSE)</f>
        <v>0</v>
      </c>
      <c r="O22" s="12">
        <f>HLOOKUP(O$1,program!$E22:$J23,2,FALSE)</f>
        <v>0</v>
      </c>
      <c r="P22" s="12">
        <f>HLOOKUP(P$1,program!$E22:$J23,2,FALSE)</f>
        <v>0</v>
      </c>
      <c r="Q22" s="12">
        <f>HLOOKUP(Q$1,program!$E22:$J23,2,FALSE)</f>
        <v>0</v>
      </c>
      <c r="R22" s="12">
        <f>HLOOKUP(R$1,program!$E22:$J23,2,FALSE)</f>
        <v>0</v>
      </c>
      <c r="S22" s="12">
        <f>HLOOKUP(S$1,program!$E22:$J23,2,FALSE)</f>
        <v>0</v>
      </c>
      <c r="T22" s="12">
        <f>HLOOKUP(T$1,program!$E22:$J23,2,FALSE)</f>
        <v>0</v>
      </c>
      <c r="U22" s="12">
        <f>HLOOKUP(U$1,program!$E22:$J23,2,FALSE)</f>
        <v>0</v>
      </c>
      <c r="V22" s="12">
        <f>HLOOKUP(V$1,program!$E22:$J23,2,FALSE)</f>
        <v>0</v>
      </c>
      <c r="W22" s="12">
        <f>HLOOKUP(W$1,program!$E22:$J23,2,FALSE)</f>
        <v>0</v>
      </c>
      <c r="X22" s="1"/>
      <c r="Y22" s="1"/>
      <c r="Z22" s="1"/>
    </row>
    <row r="23" spans="1:2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78">
        <f>Ders_Programı!A25</f>
        <v>44668</v>
      </c>
      <c r="B24" s="2">
        <v>1</v>
      </c>
      <c r="C24" s="3">
        <v>0.375</v>
      </c>
      <c r="D24" s="12" t="e">
        <f>HLOOKUP(D$1,program!$E24:$J25,2,FALSE)</f>
        <v>#N/A</v>
      </c>
      <c r="E24" s="12" t="e">
        <f>HLOOKUP(E$1,program!$E24:$J25,2,FALSE)</f>
        <v>#N/A</v>
      </c>
      <c r="F24" s="12" t="e">
        <f>HLOOKUP(F$1,program!$E24:$J25,2,FALSE)</f>
        <v>#N/A</v>
      </c>
      <c r="G24" s="12" t="e">
        <f>HLOOKUP(G$1,program!$E24:$J25,2,FALSE)</f>
        <v>#N/A</v>
      </c>
      <c r="H24" s="12" t="e">
        <f>HLOOKUP(H$1,program!$E24:$J25,2,FALSE)</f>
        <v>#N/A</v>
      </c>
      <c r="I24" s="12" t="e">
        <f>HLOOKUP(I$1,program!$E24:$J25,2,FALSE)</f>
        <v>#N/A</v>
      </c>
      <c r="J24" s="12" t="str">
        <f>HLOOKUP(J$1,program!$E24:$J25,2,FALSE)</f>
        <v>ALES</v>
      </c>
      <c r="K24" s="12" t="str">
        <f>HLOOKUP(K$1,program!$E24:$J25,2,FALSE)</f>
        <v>ALES</v>
      </c>
      <c r="L24" s="12" t="str">
        <f>HLOOKUP(L$1,program!$E24:$J25,2,FALSE)</f>
        <v>ALES</v>
      </c>
      <c r="M24" s="12" t="str">
        <f>HLOOKUP(M$1,program!$E24:$J25,2,FALSE)</f>
        <v>ALES</v>
      </c>
      <c r="N24" s="12" t="str">
        <f>HLOOKUP(N$1,program!$E24:$J25,2,FALSE)</f>
        <v>ALES</v>
      </c>
      <c r="O24" s="12" t="str">
        <f>HLOOKUP(O$1,program!$E24:$J25,2,FALSE)</f>
        <v>ALES</v>
      </c>
      <c r="P24" s="12" t="str">
        <f>HLOOKUP(P$1,program!$E24:$J25,2,FALSE)</f>
        <v>ALES</v>
      </c>
      <c r="Q24" s="12" t="str">
        <f>HLOOKUP(Q$1,program!$E24:$J25,2,FALSE)</f>
        <v>ALES</v>
      </c>
      <c r="R24" s="12" t="str">
        <f>HLOOKUP(R$1,program!$E24:$J25,2,FALSE)</f>
        <v>ALES</v>
      </c>
      <c r="S24" s="12" t="str">
        <f>HLOOKUP(S$1,program!$E24:$J25,2,FALSE)</f>
        <v>ALES</v>
      </c>
      <c r="T24" s="12" t="str">
        <f>HLOOKUP(T$1,program!$E24:$J25,2,FALSE)</f>
        <v>ALES</v>
      </c>
      <c r="U24" s="12" t="str">
        <f>HLOOKUP(U$1,program!$E24:$J25,2,FALSE)</f>
        <v>ALES</v>
      </c>
      <c r="V24" s="12" t="str">
        <f>HLOOKUP(V$1,program!$E24:$J25,2,FALSE)</f>
        <v>ALES</v>
      </c>
      <c r="W24" s="12" t="str">
        <f>HLOOKUP(W$1,program!$E24:$J25,2,FALSE)</f>
        <v>ALES</v>
      </c>
      <c r="X24" s="1"/>
      <c r="Y24" s="1"/>
      <c r="Z24" s="1"/>
    </row>
    <row r="25" spans="1:26" ht="15.75" customHeight="1" x14ac:dyDescent="0.2">
      <c r="A25" s="179"/>
      <c r="B25" s="2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"/>
      <c r="Y25" s="1"/>
      <c r="Z25" s="1"/>
    </row>
    <row r="26" spans="1:26" ht="15.75" customHeight="1" x14ac:dyDescent="0.2">
      <c r="A26" s="179"/>
      <c r="B26" s="4">
        <v>2</v>
      </c>
      <c r="C26" s="5">
        <v>0.41666666666666669</v>
      </c>
      <c r="D26" s="12" t="e">
        <f>HLOOKUP(D$1,program!$E26:$J27,2,FALSE)</f>
        <v>#N/A</v>
      </c>
      <c r="E26" s="12" t="e">
        <f>HLOOKUP(E$1,program!$E26:$J27,2,FALSE)</f>
        <v>#N/A</v>
      </c>
      <c r="F26" s="12" t="e">
        <f>HLOOKUP(F$1,program!$E26:$J27,2,FALSE)</f>
        <v>#N/A</v>
      </c>
      <c r="G26" s="12" t="e">
        <f>HLOOKUP(G$1,program!$E26:$J27,2,FALSE)</f>
        <v>#N/A</v>
      </c>
      <c r="H26" s="12" t="e">
        <f>HLOOKUP(H$1,program!$E26:$J27,2,FALSE)</f>
        <v>#N/A</v>
      </c>
      <c r="I26" s="12" t="e">
        <f>HLOOKUP(I$1,program!$E26:$J27,2,FALSE)</f>
        <v>#N/A</v>
      </c>
      <c r="J26" s="12">
        <f>HLOOKUP(J$1,program!$E26:$J27,2,FALSE)</f>
        <v>0</v>
      </c>
      <c r="K26" s="12">
        <f>HLOOKUP(K$1,program!$E26:$J27,2,FALSE)</f>
        <v>0</v>
      </c>
      <c r="L26" s="12">
        <f>HLOOKUP(L$1,program!$E26:$J27,2,FALSE)</f>
        <v>0</v>
      </c>
      <c r="M26" s="12">
        <f>HLOOKUP(M$1,program!$E26:$J27,2,FALSE)</f>
        <v>0</v>
      </c>
      <c r="N26" s="12">
        <f>HLOOKUP(N$1,program!$E26:$J27,2,FALSE)</f>
        <v>0</v>
      </c>
      <c r="O26" s="12">
        <f>HLOOKUP(O$1,program!$E26:$J27,2,FALSE)</f>
        <v>0</v>
      </c>
      <c r="P26" s="12">
        <f>HLOOKUP(P$1,program!$E26:$J27,2,FALSE)</f>
        <v>0</v>
      </c>
      <c r="Q26" s="12">
        <f>HLOOKUP(Q$1,program!$E26:$J27,2,FALSE)</f>
        <v>0</v>
      </c>
      <c r="R26" s="12">
        <f>HLOOKUP(R$1,program!$E26:$J27,2,FALSE)</f>
        <v>0</v>
      </c>
      <c r="S26" s="12">
        <f>HLOOKUP(S$1,program!$E26:$J27,2,FALSE)</f>
        <v>0</v>
      </c>
      <c r="T26" s="12">
        <f>HLOOKUP(T$1,program!$E26:$J27,2,FALSE)</f>
        <v>0</v>
      </c>
      <c r="U26" s="12">
        <f>HLOOKUP(U$1,program!$E26:$J27,2,FALSE)</f>
        <v>0</v>
      </c>
      <c r="V26" s="12">
        <f>HLOOKUP(V$1,program!$E26:$J27,2,FALSE)</f>
        <v>0</v>
      </c>
      <c r="W26" s="12">
        <f>HLOOKUP(W$1,program!$E26:$J27,2,FALSE)</f>
        <v>0</v>
      </c>
      <c r="X26" s="1"/>
      <c r="Y26" s="1"/>
      <c r="Z26" s="1"/>
    </row>
    <row r="27" spans="1:26" ht="15.75" customHeight="1" x14ac:dyDescent="0.2">
      <c r="A27" s="179"/>
      <c r="B27" s="4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"/>
      <c r="Y27" s="1"/>
      <c r="Z27" s="1"/>
    </row>
    <row r="28" spans="1:26" ht="15.75" customHeight="1" x14ac:dyDescent="0.2">
      <c r="A28" s="179"/>
      <c r="B28" s="4">
        <v>3</v>
      </c>
      <c r="C28" s="5">
        <v>0.45833333333333331</v>
      </c>
      <c r="D28" s="12" t="e">
        <f>HLOOKUP(D$1,program!$E28:$J29,2,FALSE)</f>
        <v>#N/A</v>
      </c>
      <c r="E28" s="12" t="e">
        <f>HLOOKUP(E$1,program!$E28:$J29,2,FALSE)</f>
        <v>#N/A</v>
      </c>
      <c r="F28" s="12" t="e">
        <f>HLOOKUP(F$1,program!$E28:$J29,2,FALSE)</f>
        <v>#N/A</v>
      </c>
      <c r="G28" s="12" t="e">
        <f>HLOOKUP(G$1,program!$E28:$J29,2,FALSE)</f>
        <v>#N/A</v>
      </c>
      <c r="H28" s="12" t="e">
        <f>HLOOKUP(H$1,program!$E28:$J29,2,FALSE)</f>
        <v>#N/A</v>
      </c>
      <c r="I28" s="12" t="e">
        <f>HLOOKUP(I$1,program!$E28:$J29,2,FALSE)</f>
        <v>#N/A</v>
      </c>
      <c r="J28" s="12" t="str">
        <f>HLOOKUP(J$1,program!$E28:$J29,2,FALSE)</f>
        <v>ALES</v>
      </c>
      <c r="K28" s="12" t="str">
        <f>HLOOKUP(K$1,program!$E28:$J29,2,FALSE)</f>
        <v>ALES</v>
      </c>
      <c r="L28" s="12" t="str">
        <f>HLOOKUP(L$1,program!$E28:$J29,2,FALSE)</f>
        <v>ALES</v>
      </c>
      <c r="M28" s="12" t="str">
        <f>HLOOKUP(M$1,program!$E28:$J29,2,FALSE)</f>
        <v>ALES</v>
      </c>
      <c r="N28" s="12" t="str">
        <f>HLOOKUP(N$1,program!$E28:$J29,2,FALSE)</f>
        <v>ALES</v>
      </c>
      <c r="O28" s="12" t="str">
        <f>HLOOKUP(O$1,program!$E28:$J29,2,FALSE)</f>
        <v>ALES</v>
      </c>
      <c r="P28" s="12" t="str">
        <f>HLOOKUP(P$1,program!$E28:$J29,2,FALSE)</f>
        <v>ALES</v>
      </c>
      <c r="Q28" s="12" t="str">
        <f>HLOOKUP(Q$1,program!$E28:$J29,2,FALSE)</f>
        <v>ALES</v>
      </c>
      <c r="R28" s="12" t="str">
        <f>HLOOKUP(R$1,program!$E28:$J29,2,FALSE)</f>
        <v>ALES</v>
      </c>
      <c r="S28" s="12" t="str">
        <f>HLOOKUP(S$1,program!$E28:$J29,2,FALSE)</f>
        <v>ALES</v>
      </c>
      <c r="T28" s="12" t="str">
        <f>HLOOKUP(T$1,program!$E28:$J29,2,FALSE)</f>
        <v>ALES</v>
      </c>
      <c r="U28" s="12" t="str">
        <f>HLOOKUP(U$1,program!$E28:$J29,2,FALSE)</f>
        <v>ALES</v>
      </c>
      <c r="V28" s="12" t="str">
        <f>HLOOKUP(V$1,program!$E28:$J29,2,FALSE)</f>
        <v>ALES</v>
      </c>
      <c r="W28" s="12" t="str">
        <f>HLOOKUP(W$1,program!$E28:$J29,2,FALSE)</f>
        <v>ALES</v>
      </c>
      <c r="X28" s="1"/>
      <c r="Y28" s="1"/>
      <c r="Z28" s="1"/>
    </row>
    <row r="29" spans="1:26" ht="15.75" customHeight="1" x14ac:dyDescent="0.2">
      <c r="A29" s="179"/>
      <c r="B29" s="4"/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"/>
      <c r="Y29" s="1"/>
      <c r="Z29" s="1"/>
    </row>
    <row r="30" spans="1:26" ht="15.75" customHeight="1" x14ac:dyDescent="0.2">
      <c r="A30" s="179"/>
      <c r="B30" s="4">
        <v>4</v>
      </c>
      <c r="C30" s="5">
        <v>0.54166666666666663</v>
      </c>
      <c r="D30" s="12" t="e">
        <f>HLOOKUP(D$1,program!$E30:$J31,2,FALSE)</f>
        <v>#N/A</v>
      </c>
      <c r="E30" s="12" t="e">
        <f>HLOOKUP(E$1,program!$E30:$J31,2,FALSE)</f>
        <v>#N/A</v>
      </c>
      <c r="F30" s="12" t="e">
        <f>HLOOKUP(F$1,program!$E30:$J31,2,FALSE)</f>
        <v>#N/A</v>
      </c>
      <c r="G30" s="12" t="e">
        <f>HLOOKUP(G$1,program!$E30:$J31,2,FALSE)</f>
        <v>#N/A</v>
      </c>
      <c r="H30" s="12" t="e">
        <f>HLOOKUP(H$1,program!$E30:$J31,2,FALSE)</f>
        <v>#N/A</v>
      </c>
      <c r="I30" s="12" t="e">
        <f>HLOOKUP(I$1,program!$E30:$J31,2,FALSE)</f>
        <v>#N/A</v>
      </c>
      <c r="J30" s="12" t="str">
        <f>HLOOKUP(J$1,program!$E30:$J31,2,FALSE)</f>
        <v>ALES</v>
      </c>
      <c r="K30" s="12" t="str">
        <f>HLOOKUP(K$1,program!$E30:$J31,2,FALSE)</f>
        <v>ALES</v>
      </c>
      <c r="L30" s="12" t="str">
        <f>HLOOKUP(L$1,program!$E30:$J31,2,FALSE)</f>
        <v>ALES</v>
      </c>
      <c r="M30" s="12" t="str">
        <f>HLOOKUP(M$1,program!$E30:$J31,2,FALSE)</f>
        <v>ALES</v>
      </c>
      <c r="N30" s="12" t="str">
        <f>HLOOKUP(N$1,program!$E30:$J31,2,FALSE)</f>
        <v>ALES</v>
      </c>
      <c r="O30" s="12" t="str">
        <f>HLOOKUP(O$1,program!$E30:$J31,2,FALSE)</f>
        <v>ALES</v>
      </c>
      <c r="P30" s="12" t="str">
        <f>HLOOKUP(P$1,program!$E30:$J31,2,FALSE)</f>
        <v>ALES</v>
      </c>
      <c r="Q30" s="12" t="str">
        <f>HLOOKUP(Q$1,program!$E30:$J31,2,FALSE)</f>
        <v>ALES</v>
      </c>
      <c r="R30" s="12" t="str">
        <f>HLOOKUP(R$1,program!$E30:$J31,2,FALSE)</f>
        <v>ALES</v>
      </c>
      <c r="S30" s="12" t="str">
        <f>HLOOKUP(S$1,program!$E30:$J31,2,FALSE)</f>
        <v>ALES</v>
      </c>
      <c r="T30" s="12" t="str">
        <f>HLOOKUP(T$1,program!$E30:$J31,2,FALSE)</f>
        <v>ALES</v>
      </c>
      <c r="U30" s="12" t="str">
        <f>HLOOKUP(U$1,program!$E30:$J31,2,FALSE)</f>
        <v>ALES</v>
      </c>
      <c r="V30" s="12" t="str">
        <f>HLOOKUP(V$1,program!$E30:$J31,2,FALSE)</f>
        <v>ALES</v>
      </c>
      <c r="W30" s="12" t="str">
        <f>HLOOKUP(W$1,program!$E30:$J31,2,FALSE)</f>
        <v>ALES</v>
      </c>
      <c r="X30" s="1"/>
      <c r="Y30" s="1"/>
      <c r="Z30" s="1"/>
    </row>
    <row r="31" spans="1:26" ht="15.75" customHeight="1" x14ac:dyDescent="0.2">
      <c r="A31" s="179"/>
      <c r="B31" s="4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"/>
      <c r="Y31" s="1"/>
      <c r="Z31" s="1"/>
    </row>
    <row r="32" spans="1:26" ht="15.75" customHeight="1" x14ac:dyDescent="0.2">
      <c r="A32" s="179"/>
      <c r="B32" s="4">
        <v>5</v>
      </c>
      <c r="C32" s="6">
        <v>0.58333333333333337</v>
      </c>
      <c r="D32" s="12" t="e">
        <f>HLOOKUP(D$1,program!$E32:$J33,2,FALSE)</f>
        <v>#N/A</v>
      </c>
      <c r="E32" s="12" t="e">
        <f>HLOOKUP(E$1,program!$E32:$J33,2,FALSE)</f>
        <v>#N/A</v>
      </c>
      <c r="F32" s="12" t="e">
        <f>HLOOKUP(F$1,program!$E32:$J33,2,FALSE)</f>
        <v>#N/A</v>
      </c>
      <c r="G32" s="12" t="e">
        <f>HLOOKUP(G$1,program!$E32:$J33,2,FALSE)</f>
        <v>#N/A</v>
      </c>
      <c r="H32" s="12" t="e">
        <f>HLOOKUP(H$1,program!$E32:$J33,2,FALSE)</f>
        <v>#N/A</v>
      </c>
      <c r="I32" s="12" t="e">
        <f>HLOOKUP(I$1,program!$E32:$J33,2,FALSE)</f>
        <v>#N/A</v>
      </c>
      <c r="J32" s="12">
        <f>HLOOKUP(J$1,program!$E32:$J33,2,FALSE)</f>
        <v>0</v>
      </c>
      <c r="K32" s="12">
        <f>HLOOKUP(K$1,program!$E32:$J33,2,FALSE)</f>
        <v>0</v>
      </c>
      <c r="L32" s="12">
        <f>HLOOKUP(L$1,program!$E32:$J33,2,FALSE)</f>
        <v>0</v>
      </c>
      <c r="M32" s="12">
        <f>HLOOKUP(M$1,program!$E32:$J33,2,FALSE)</f>
        <v>0</v>
      </c>
      <c r="N32" s="12">
        <f>HLOOKUP(N$1,program!$E32:$J33,2,FALSE)</f>
        <v>0</v>
      </c>
      <c r="O32" s="12">
        <f>HLOOKUP(O$1,program!$E32:$J33,2,FALSE)</f>
        <v>0</v>
      </c>
      <c r="P32" s="12">
        <f>HLOOKUP(P$1,program!$E32:$J33,2,FALSE)</f>
        <v>0</v>
      </c>
      <c r="Q32" s="12">
        <f>HLOOKUP(Q$1,program!$E32:$J33,2,FALSE)</f>
        <v>0</v>
      </c>
      <c r="R32" s="12">
        <f>HLOOKUP(R$1,program!$E32:$J33,2,FALSE)</f>
        <v>0</v>
      </c>
      <c r="S32" s="12">
        <f>HLOOKUP(S$1,program!$E32:$J33,2,FALSE)</f>
        <v>0</v>
      </c>
      <c r="T32" s="12">
        <f>HLOOKUP(T$1,program!$E32:$J33,2,FALSE)</f>
        <v>0</v>
      </c>
      <c r="U32" s="12">
        <f>HLOOKUP(U$1,program!$E32:$J33,2,FALSE)</f>
        <v>0</v>
      </c>
      <c r="V32" s="12">
        <f>HLOOKUP(V$1,program!$E32:$J33,2,FALSE)</f>
        <v>0</v>
      </c>
      <c r="W32" s="12">
        <f>HLOOKUP(W$1,program!$E32:$J33,2,FALSE)</f>
        <v>0</v>
      </c>
      <c r="X32" s="1"/>
      <c r="Y32" s="1"/>
      <c r="Z32" s="1"/>
    </row>
    <row r="33" spans="1:26" ht="15.75" customHeight="1" x14ac:dyDescent="0.2">
      <c r="A33" s="179"/>
      <c r="B33" s="4"/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"/>
      <c r="Y33" s="1"/>
      <c r="Z33" s="1"/>
    </row>
    <row r="34" spans="1:26" ht="15.75" customHeight="1" x14ac:dyDescent="0.2">
      <c r="A34" s="179"/>
      <c r="B34" s="4">
        <v>6</v>
      </c>
      <c r="C34" s="6">
        <v>0.625</v>
      </c>
      <c r="D34" s="12" t="e">
        <f>HLOOKUP(D$1,program!$E34:$J35,2,FALSE)</f>
        <v>#N/A</v>
      </c>
      <c r="E34" s="12" t="e">
        <f>HLOOKUP(E$1,program!$E34:$J35,2,FALSE)</f>
        <v>#N/A</v>
      </c>
      <c r="F34" s="12" t="e">
        <f>HLOOKUP(F$1,program!$E34:$J35,2,FALSE)</f>
        <v>#N/A</v>
      </c>
      <c r="G34" s="12" t="e">
        <f>HLOOKUP(G$1,program!$E34:$J35,2,FALSE)</f>
        <v>#N/A</v>
      </c>
      <c r="H34" s="12" t="e">
        <f>HLOOKUP(H$1,program!$E34:$J35,2,FALSE)</f>
        <v>#N/A</v>
      </c>
      <c r="I34" s="12" t="e">
        <f>HLOOKUP(I$1,program!$E34:$J35,2,FALSE)</f>
        <v>#N/A</v>
      </c>
      <c r="J34" s="12" t="str">
        <f>HLOOKUP(J$1,program!$E34:$J35,2,FALSE)</f>
        <v>ALES</v>
      </c>
      <c r="K34" s="12" t="str">
        <f>HLOOKUP(K$1,program!$E34:$J35,2,FALSE)</f>
        <v>ALES</v>
      </c>
      <c r="L34" s="12" t="str">
        <f>HLOOKUP(L$1,program!$E34:$J35,2,FALSE)</f>
        <v>ALES</v>
      </c>
      <c r="M34" s="12" t="str">
        <f>HLOOKUP(M$1,program!$E34:$J35,2,FALSE)</f>
        <v>ALES</v>
      </c>
      <c r="N34" s="12" t="str">
        <f>HLOOKUP(N$1,program!$E34:$J35,2,FALSE)</f>
        <v>ALES</v>
      </c>
      <c r="O34" s="12" t="str">
        <f>HLOOKUP(O$1,program!$E34:$J35,2,FALSE)</f>
        <v>ALES</v>
      </c>
      <c r="P34" s="12" t="str">
        <f>HLOOKUP(P$1,program!$E34:$J35,2,FALSE)</f>
        <v>ALES</v>
      </c>
      <c r="Q34" s="12" t="str">
        <f>HLOOKUP(Q$1,program!$E34:$J35,2,FALSE)</f>
        <v>ALES</v>
      </c>
      <c r="R34" s="12" t="str">
        <f>HLOOKUP(R$1,program!$E34:$J35,2,FALSE)</f>
        <v>ALES</v>
      </c>
      <c r="S34" s="12" t="str">
        <f>HLOOKUP(S$1,program!$E34:$J35,2,FALSE)</f>
        <v>ALES</v>
      </c>
      <c r="T34" s="12" t="str">
        <f>HLOOKUP(T$1,program!$E34:$J35,2,FALSE)</f>
        <v>ALES</v>
      </c>
      <c r="U34" s="12" t="str">
        <f>HLOOKUP(U$1,program!$E34:$J35,2,FALSE)</f>
        <v>ALES</v>
      </c>
      <c r="V34" s="12" t="str">
        <f>HLOOKUP(V$1,program!$E34:$J35,2,FALSE)</f>
        <v>ALES</v>
      </c>
      <c r="W34" s="12" t="str">
        <f>HLOOKUP(W$1,program!$E34:$J35,2,FALSE)</f>
        <v>ALES</v>
      </c>
      <c r="X34" s="1"/>
      <c r="Y34" s="1"/>
      <c r="Z34" s="1"/>
    </row>
    <row r="35" spans="1:26" ht="15.75" customHeight="1" x14ac:dyDescent="0.2">
      <c r="A35" s="179"/>
      <c r="B35" s="4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"/>
      <c r="Y35" s="1"/>
      <c r="Z35" s="1"/>
    </row>
    <row r="36" spans="1:26" ht="15.75" customHeight="1" x14ac:dyDescent="0.2">
      <c r="A36" s="179"/>
      <c r="B36" s="4">
        <v>7</v>
      </c>
      <c r="C36" s="6">
        <v>0.66666666666666663</v>
      </c>
      <c r="D36" s="12" t="e">
        <f>HLOOKUP(D$1,program!$E36:$J37,2,FALSE)</f>
        <v>#N/A</v>
      </c>
      <c r="E36" s="12" t="e">
        <f>HLOOKUP(E$1,program!$E36:$J37,2,FALSE)</f>
        <v>#N/A</v>
      </c>
      <c r="F36" s="12" t="e">
        <f>HLOOKUP(F$1,program!$E36:$J37,2,FALSE)</f>
        <v>#N/A</v>
      </c>
      <c r="G36" s="12" t="e">
        <f>HLOOKUP(G$1,program!$E36:$J37,2,FALSE)</f>
        <v>#N/A</v>
      </c>
      <c r="H36" s="12" t="e">
        <f>HLOOKUP(H$1,program!$E36:$J37,2,FALSE)</f>
        <v>#N/A</v>
      </c>
      <c r="I36" s="12" t="e">
        <f>HLOOKUP(I$1,program!$E36:$J37,2,FALSE)</f>
        <v>#N/A</v>
      </c>
      <c r="J36" s="12">
        <f>HLOOKUP(J$1,program!$E36:$J37,2,FALSE)</f>
        <v>0</v>
      </c>
      <c r="K36" s="12">
        <f>HLOOKUP(K$1,program!$E36:$J37,2,FALSE)</f>
        <v>0</v>
      </c>
      <c r="L36" s="12">
        <f>HLOOKUP(L$1,program!$E36:$J37,2,FALSE)</f>
        <v>0</v>
      </c>
      <c r="M36" s="12">
        <f>HLOOKUP(M$1,program!$E36:$J37,2,FALSE)</f>
        <v>0</v>
      </c>
      <c r="N36" s="12">
        <f>HLOOKUP(N$1,program!$E36:$J37,2,FALSE)</f>
        <v>0</v>
      </c>
      <c r="O36" s="12">
        <f>HLOOKUP(O$1,program!$E36:$J37,2,FALSE)</f>
        <v>0</v>
      </c>
      <c r="P36" s="12">
        <f>HLOOKUP(P$1,program!$E36:$J37,2,FALSE)</f>
        <v>0</v>
      </c>
      <c r="Q36" s="12">
        <f>HLOOKUP(Q$1,program!$E36:$J37,2,FALSE)</f>
        <v>0</v>
      </c>
      <c r="R36" s="12">
        <f>HLOOKUP(R$1,program!$E36:$J37,2,FALSE)</f>
        <v>0</v>
      </c>
      <c r="S36" s="12">
        <f>HLOOKUP(S$1,program!$E36:$J37,2,FALSE)</f>
        <v>0</v>
      </c>
      <c r="T36" s="12">
        <f>HLOOKUP(T$1,program!$E36:$J37,2,FALSE)</f>
        <v>0</v>
      </c>
      <c r="U36" s="12">
        <f>HLOOKUP(U$1,program!$E36:$J37,2,FALSE)</f>
        <v>0</v>
      </c>
      <c r="V36" s="12">
        <f>HLOOKUP(V$1,program!$E36:$J37,2,FALSE)</f>
        <v>0</v>
      </c>
      <c r="W36" s="12">
        <f>HLOOKUP(W$1,program!$E36:$J37,2,FALSE)</f>
        <v>0</v>
      </c>
      <c r="X36" s="1"/>
      <c r="Y36" s="1"/>
      <c r="Z36" s="1"/>
    </row>
    <row r="37" spans="1:26" ht="15.75" customHeight="1" x14ac:dyDescent="0.2">
      <c r="A37" s="179"/>
      <c r="B37" s="4"/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"/>
      <c r="Y37" s="1"/>
      <c r="Z37" s="1"/>
    </row>
    <row r="38" spans="1:26" ht="15.75" customHeight="1" x14ac:dyDescent="0.2">
      <c r="A38" s="179"/>
      <c r="B38" s="4">
        <v>8</v>
      </c>
      <c r="C38" s="6">
        <v>0.70833333333333337</v>
      </c>
      <c r="D38" s="12" t="e">
        <f>HLOOKUP(D$1,program!$E38:$J39,2,FALSE)</f>
        <v>#N/A</v>
      </c>
      <c r="E38" s="12" t="e">
        <f>HLOOKUP(E$1,program!$E38:$J39,2,FALSE)</f>
        <v>#N/A</v>
      </c>
      <c r="F38" s="12" t="e">
        <f>HLOOKUP(F$1,program!$E38:$J39,2,FALSE)</f>
        <v>#N/A</v>
      </c>
      <c r="G38" s="12" t="e">
        <f>HLOOKUP(G$1,program!$E38:$J39,2,FALSE)</f>
        <v>#N/A</v>
      </c>
      <c r="H38" s="12" t="e">
        <f>HLOOKUP(H$1,program!$E38:$J39,2,FALSE)</f>
        <v>#N/A</v>
      </c>
      <c r="I38" s="12" t="e">
        <f>HLOOKUP(I$1,program!$E38:$J39,2,FALSE)</f>
        <v>#N/A</v>
      </c>
      <c r="J38" s="12" t="str">
        <f>HLOOKUP(J$1,program!$E38:$J39,2,FALSE)</f>
        <v>ALES</v>
      </c>
      <c r="K38" s="12" t="str">
        <f>HLOOKUP(K$1,program!$E38:$J39,2,FALSE)</f>
        <v>ALES</v>
      </c>
      <c r="L38" s="12" t="str">
        <f>HLOOKUP(L$1,program!$E38:$J39,2,FALSE)</f>
        <v>ALES</v>
      </c>
      <c r="M38" s="12" t="str">
        <f>HLOOKUP(M$1,program!$E38:$J39,2,FALSE)</f>
        <v>ALES</v>
      </c>
      <c r="N38" s="12" t="str">
        <f>HLOOKUP(N$1,program!$E38:$J39,2,FALSE)</f>
        <v>ALES</v>
      </c>
      <c r="O38" s="12" t="str">
        <f>HLOOKUP(O$1,program!$E38:$J39,2,FALSE)</f>
        <v>ALES</v>
      </c>
      <c r="P38" s="12" t="str">
        <f>HLOOKUP(P$1,program!$E38:$J39,2,FALSE)</f>
        <v>ALES</v>
      </c>
      <c r="Q38" s="12" t="str">
        <f>HLOOKUP(Q$1,program!$E38:$J39,2,FALSE)</f>
        <v>ALES</v>
      </c>
      <c r="R38" s="12" t="str">
        <f>HLOOKUP(R$1,program!$E38:$J39,2,FALSE)</f>
        <v>ALES</v>
      </c>
      <c r="S38" s="12" t="str">
        <f>HLOOKUP(S$1,program!$E38:$J39,2,FALSE)</f>
        <v>ALES</v>
      </c>
      <c r="T38" s="12" t="str">
        <f>HLOOKUP(T$1,program!$E38:$J39,2,FALSE)</f>
        <v>ALES</v>
      </c>
      <c r="U38" s="12" t="str">
        <f>HLOOKUP(U$1,program!$E38:$J39,2,FALSE)</f>
        <v>ALES</v>
      </c>
      <c r="V38" s="12" t="str">
        <f>HLOOKUP(V$1,program!$E38:$J39,2,FALSE)</f>
        <v>ALES</v>
      </c>
      <c r="W38" s="12" t="str">
        <f>HLOOKUP(W$1,program!$E38:$J39,2,FALSE)</f>
        <v>ALES</v>
      </c>
      <c r="X38" s="1"/>
      <c r="Y38" s="1"/>
      <c r="Z38" s="1"/>
    </row>
    <row r="39" spans="1:26" ht="15.75" customHeight="1" x14ac:dyDescent="0.2">
      <c r="A39" s="179"/>
      <c r="B39" s="7"/>
      <c r="C39" s="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"/>
      <c r="Y39" s="1"/>
      <c r="Z39" s="1"/>
    </row>
    <row r="40" spans="1:26" ht="15.75" customHeight="1" x14ac:dyDescent="0.2">
      <c r="A40" s="179"/>
      <c r="B40" s="7">
        <v>9</v>
      </c>
      <c r="C40" s="8">
        <v>0.75</v>
      </c>
      <c r="D40" s="12" t="e">
        <f>HLOOKUP(D$1,program!$E40:$J41,2,FALSE)</f>
        <v>#N/A</v>
      </c>
      <c r="E40" s="12" t="e">
        <f>HLOOKUP(E$1,program!$E40:$J41,2,FALSE)</f>
        <v>#N/A</v>
      </c>
      <c r="F40" s="12" t="e">
        <f>HLOOKUP(F$1,program!$E40:$J41,2,FALSE)</f>
        <v>#N/A</v>
      </c>
      <c r="G40" s="12" t="e">
        <f>HLOOKUP(G$1,program!$E40:$J41,2,FALSE)</f>
        <v>#N/A</v>
      </c>
      <c r="H40" s="12" t="e">
        <f>HLOOKUP(H$1,program!$E40:$J41,2,FALSE)</f>
        <v>#N/A</v>
      </c>
      <c r="I40" s="12" t="e">
        <f>HLOOKUP(I$1,program!$E40:$J41,2,FALSE)</f>
        <v>#N/A</v>
      </c>
      <c r="J40" s="12">
        <f>HLOOKUP(J$1,program!$E40:$J41,2,FALSE)</f>
        <v>0</v>
      </c>
      <c r="K40" s="12">
        <f>HLOOKUP(K$1,program!$E40:$J41,2,FALSE)</f>
        <v>0</v>
      </c>
      <c r="L40" s="12">
        <f>HLOOKUP(L$1,program!$E40:$J41,2,FALSE)</f>
        <v>0</v>
      </c>
      <c r="M40" s="12">
        <f>HLOOKUP(M$1,program!$E40:$J41,2,FALSE)</f>
        <v>0</v>
      </c>
      <c r="N40" s="12">
        <f>HLOOKUP(N$1,program!$E40:$J41,2,FALSE)</f>
        <v>0</v>
      </c>
      <c r="O40" s="12">
        <f>HLOOKUP(O$1,program!$E40:$J41,2,FALSE)</f>
        <v>0</v>
      </c>
      <c r="P40" s="12">
        <f>HLOOKUP(P$1,program!$E40:$J41,2,FALSE)</f>
        <v>0</v>
      </c>
      <c r="Q40" s="12">
        <f>HLOOKUP(Q$1,program!$E40:$J41,2,FALSE)</f>
        <v>0</v>
      </c>
      <c r="R40" s="12">
        <f>HLOOKUP(R$1,program!$E40:$J41,2,FALSE)</f>
        <v>0</v>
      </c>
      <c r="S40" s="12">
        <f>HLOOKUP(S$1,program!$E40:$J41,2,FALSE)</f>
        <v>0</v>
      </c>
      <c r="T40" s="12">
        <f>HLOOKUP(T$1,program!$E40:$J41,2,FALSE)</f>
        <v>0</v>
      </c>
      <c r="U40" s="12">
        <f>HLOOKUP(U$1,program!$E40:$J41,2,FALSE)</f>
        <v>0</v>
      </c>
      <c r="V40" s="12">
        <f>HLOOKUP(V$1,program!$E40:$J41,2,FALSE)</f>
        <v>0</v>
      </c>
      <c r="W40" s="12">
        <f>HLOOKUP(W$1,program!$E40:$J41,2,FALSE)</f>
        <v>0</v>
      </c>
      <c r="X40" s="1"/>
      <c r="Y40" s="1"/>
      <c r="Z40" s="1"/>
    </row>
    <row r="41" spans="1:26" ht="15.75" customHeight="1" x14ac:dyDescent="0.2">
      <c r="A41" s="179"/>
      <c r="B41" s="7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"/>
      <c r="Y41" s="1"/>
      <c r="Z41" s="1"/>
    </row>
    <row r="42" spans="1:26" ht="15.75" customHeight="1" x14ac:dyDescent="0.2">
      <c r="A42" s="179"/>
      <c r="B42" s="7">
        <v>10</v>
      </c>
      <c r="C42" s="8">
        <v>0.79166666666666663</v>
      </c>
      <c r="D42" s="12" t="e">
        <f>HLOOKUP(D$1,program!$E42:$J43,2,FALSE)</f>
        <v>#N/A</v>
      </c>
      <c r="E42" s="12" t="e">
        <f>HLOOKUP(E$1,program!$E42:$J43,2,FALSE)</f>
        <v>#N/A</v>
      </c>
      <c r="F42" s="12" t="e">
        <f>HLOOKUP(F$1,program!$E42:$J43,2,FALSE)</f>
        <v>#N/A</v>
      </c>
      <c r="G42" s="12" t="e">
        <f>HLOOKUP(G$1,program!$E42:$J43,2,FALSE)</f>
        <v>#N/A</v>
      </c>
      <c r="H42" s="12" t="e">
        <f>HLOOKUP(H$1,program!$E42:$J43,2,FALSE)</f>
        <v>#N/A</v>
      </c>
      <c r="I42" s="12" t="e">
        <f>HLOOKUP(I$1,program!$E42:$J43,2,FALSE)</f>
        <v>#N/A</v>
      </c>
      <c r="J42" s="12" t="str">
        <f>HLOOKUP(J$1,program!$E42:$J43,2,FALSE)</f>
        <v>ALES</v>
      </c>
      <c r="K42" s="12" t="str">
        <f>HLOOKUP(K$1,program!$E42:$J43,2,FALSE)</f>
        <v>ALES</v>
      </c>
      <c r="L42" s="12" t="str">
        <f>HLOOKUP(L$1,program!$E42:$J43,2,FALSE)</f>
        <v>ALES</v>
      </c>
      <c r="M42" s="12" t="str">
        <f>HLOOKUP(M$1,program!$E42:$J43,2,FALSE)</f>
        <v>ALES</v>
      </c>
      <c r="N42" s="12" t="str">
        <f>HLOOKUP(N$1,program!$E42:$J43,2,FALSE)</f>
        <v>ALES</v>
      </c>
      <c r="O42" s="12" t="str">
        <f>HLOOKUP(O$1,program!$E42:$J43,2,FALSE)</f>
        <v>ALES</v>
      </c>
      <c r="P42" s="12" t="str">
        <f>HLOOKUP(P$1,program!$E42:$J43,2,FALSE)</f>
        <v>ALES</v>
      </c>
      <c r="Q42" s="12" t="str">
        <f>HLOOKUP(Q$1,program!$E42:$J43,2,FALSE)</f>
        <v>ALES</v>
      </c>
      <c r="R42" s="12" t="str">
        <f>HLOOKUP(R$1,program!$E42:$J43,2,FALSE)</f>
        <v>ALES</v>
      </c>
      <c r="S42" s="12" t="str">
        <f>HLOOKUP(S$1,program!$E42:$J43,2,FALSE)</f>
        <v>ALES</v>
      </c>
      <c r="T42" s="12" t="str">
        <f>HLOOKUP(T$1,program!$E42:$J43,2,FALSE)</f>
        <v>ALES</v>
      </c>
      <c r="U42" s="12" t="str">
        <f>HLOOKUP(U$1,program!$E42:$J43,2,FALSE)</f>
        <v>ALES</v>
      </c>
      <c r="V42" s="12" t="str">
        <f>HLOOKUP(V$1,program!$E42:$J43,2,FALSE)</f>
        <v>ALES</v>
      </c>
      <c r="W42" s="12" t="str">
        <f>HLOOKUP(W$1,program!$E42:$J43,2,FALSE)</f>
        <v>ALES</v>
      </c>
      <c r="X42" s="1"/>
      <c r="Y42" s="1"/>
      <c r="Z42" s="1"/>
    </row>
    <row r="43" spans="1:26" ht="15.75" customHeight="1" x14ac:dyDescent="0.2">
      <c r="A43" s="179"/>
      <c r="B43" s="7"/>
      <c r="C43" s="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"/>
      <c r="Y43" s="1"/>
      <c r="Z43" s="1"/>
    </row>
    <row r="44" spans="1:26" ht="15.75" customHeight="1" x14ac:dyDescent="0.2">
      <c r="A44" s="179"/>
      <c r="B44" s="9">
        <v>11</v>
      </c>
      <c r="C44" s="10">
        <v>0.83333333333333337</v>
      </c>
      <c r="D44" s="12" t="e">
        <f>HLOOKUP(D$1,program!$E44:$J45,2,FALSE)</f>
        <v>#N/A</v>
      </c>
      <c r="E44" s="12" t="e">
        <f>HLOOKUP(E$1,program!$E44:$J45,2,FALSE)</f>
        <v>#N/A</v>
      </c>
      <c r="F44" s="12" t="e">
        <f>HLOOKUP(F$1,program!$E44:$J45,2,FALSE)</f>
        <v>#N/A</v>
      </c>
      <c r="G44" s="12" t="e">
        <f>HLOOKUP(G$1,program!$E44:$J45,2,FALSE)</f>
        <v>#N/A</v>
      </c>
      <c r="H44" s="12" t="e">
        <f>HLOOKUP(H$1,program!$E44:$J45,2,FALSE)</f>
        <v>#N/A</v>
      </c>
      <c r="I44" s="12" t="e">
        <f>HLOOKUP(I$1,program!$E44:$J45,2,FALSE)</f>
        <v>#N/A</v>
      </c>
      <c r="J44" s="12">
        <f>HLOOKUP(J$1,program!$E44:$J45,2,FALSE)</f>
        <v>0</v>
      </c>
      <c r="K44" s="12">
        <f>HLOOKUP(K$1,program!$E44:$J45,2,FALSE)</f>
        <v>0</v>
      </c>
      <c r="L44" s="12">
        <f>HLOOKUP(L$1,program!$E44:$J45,2,FALSE)</f>
        <v>0</v>
      </c>
      <c r="M44" s="12">
        <f>HLOOKUP(M$1,program!$E44:$J45,2,FALSE)</f>
        <v>0</v>
      </c>
      <c r="N44" s="12">
        <f>HLOOKUP(N$1,program!$E44:$J45,2,FALSE)</f>
        <v>0</v>
      </c>
      <c r="O44" s="12">
        <f>HLOOKUP(O$1,program!$E44:$J45,2,FALSE)</f>
        <v>0</v>
      </c>
      <c r="P44" s="12">
        <f>HLOOKUP(P$1,program!$E44:$J45,2,FALSE)</f>
        <v>0</v>
      </c>
      <c r="Q44" s="12">
        <f>HLOOKUP(Q$1,program!$E44:$J45,2,FALSE)</f>
        <v>0</v>
      </c>
      <c r="R44" s="12">
        <f>HLOOKUP(R$1,program!$E44:$J45,2,FALSE)</f>
        <v>0</v>
      </c>
      <c r="S44" s="12">
        <f>HLOOKUP(S$1,program!$E44:$J45,2,FALSE)</f>
        <v>0</v>
      </c>
      <c r="T44" s="12">
        <f>HLOOKUP(T$1,program!$E44:$J45,2,FALSE)</f>
        <v>0</v>
      </c>
      <c r="U44" s="12">
        <f>HLOOKUP(U$1,program!$E44:$J45,2,FALSE)</f>
        <v>0</v>
      </c>
      <c r="V44" s="12">
        <f>HLOOKUP(V$1,program!$E44:$J45,2,FALSE)</f>
        <v>0</v>
      </c>
      <c r="W44" s="12">
        <f>HLOOKUP(W$1,program!$E44:$J45,2,FALSE)</f>
        <v>0</v>
      </c>
      <c r="X44" s="1"/>
      <c r="Y44" s="1"/>
      <c r="Z44" s="1"/>
    </row>
    <row r="45" spans="1:2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78">
        <f>Ders_Programı!A47</f>
        <v>44669</v>
      </c>
      <c r="B46" s="2">
        <v>1</v>
      </c>
      <c r="C46" s="3">
        <v>0.375</v>
      </c>
      <c r="D46" s="12" t="str">
        <f>HLOOKUP(D$1,program!$E46:$J47,2,FALSE)</f>
        <v xml:space="preserve">Sosyal Bilimler için İstatistik I </v>
      </c>
      <c r="E46" s="12" t="str">
        <f>HLOOKUP(E$1,program!$E46:$J47,2,FALSE)</f>
        <v xml:space="preserve">Sosyal Bilimler için İstatistik I </v>
      </c>
      <c r="F46" s="12" t="e">
        <f>HLOOKUP(F$1,program!$E46:$J47,2,FALSE)</f>
        <v>#N/A</v>
      </c>
      <c r="G46" s="12" t="e">
        <f>HLOOKUP(G$1,program!$E46:$J47,2,FALSE)</f>
        <v>#N/A</v>
      </c>
      <c r="H46" s="12" t="e">
        <f>HLOOKUP(H$1,program!$E46:$J47,2,FALSE)</f>
        <v>#N/A</v>
      </c>
      <c r="I46" s="12" t="str">
        <f>HLOOKUP(I$1,program!$E46:$J47,2,FALSE)</f>
        <v xml:space="preserve">Sosyal Bilimler için İstatistik I </v>
      </c>
      <c r="J46" s="12" t="str">
        <f>HLOOKUP(J$1,program!$E46:$J47,2,FALSE)</f>
        <v xml:space="preserve">Sosyal Bilimler için İstatistik I </v>
      </c>
      <c r="K46" s="12" t="str">
        <f>HLOOKUP(K$1,program!$E46:$J47,2,FALSE)</f>
        <v xml:space="preserve">Sosyal Bilimler için İstatistik I </v>
      </c>
      <c r="L46" s="12" t="str">
        <f>HLOOKUP(L$1,program!$E46:$J47,2,FALSE)</f>
        <v xml:space="preserve">Sosyal Bilimler için İstatistik I </v>
      </c>
      <c r="M46" s="12" t="str">
        <f>HLOOKUP(M$1,program!$E46:$J47,2,FALSE)</f>
        <v xml:space="preserve">Sosyal Bilimler için İstatistik I </v>
      </c>
      <c r="N46" s="12" t="str">
        <f>HLOOKUP(N$1,program!$E46:$J47,2,FALSE)</f>
        <v xml:space="preserve">Sosyal Bilimler için İstatistik I </v>
      </c>
      <c r="O46" s="12" t="str">
        <f>HLOOKUP(O$1,program!$E46:$J47,2,FALSE)</f>
        <v xml:space="preserve">Sosyal Bilimler için İstatistik I </v>
      </c>
      <c r="P46" s="12" t="str">
        <f>HLOOKUP(P$1,program!$E46:$J47,2,FALSE)</f>
        <v xml:space="preserve">Sosyal Bilimler için İstatistik I </v>
      </c>
      <c r="Q46" s="12" t="str">
        <f>HLOOKUP(Q$1,program!$E46:$J47,2,FALSE)</f>
        <v xml:space="preserve">Sosyal Bilimler için İstatistik I </v>
      </c>
      <c r="R46" s="12" t="str">
        <f>HLOOKUP(R$1,program!$E46:$J47,2,FALSE)</f>
        <v xml:space="preserve">Sosyal Bilimler için İstatistik I </v>
      </c>
      <c r="S46" s="12" t="str">
        <f>HLOOKUP(S$1,program!$E46:$J47,2,FALSE)</f>
        <v xml:space="preserve">Sosyal Bilimler için İstatistik I </v>
      </c>
      <c r="T46" s="12" t="str">
        <f>HLOOKUP(T$1,program!$E46:$J47,2,FALSE)</f>
        <v xml:space="preserve">Sosyal Bilimler için İstatistik I </v>
      </c>
      <c r="U46" s="12" t="str">
        <f>HLOOKUP(U$1,program!$E46:$J47,2,FALSE)</f>
        <v xml:space="preserve">Sosyal Bilimler için İstatistik I </v>
      </c>
      <c r="V46" s="12" t="str">
        <f>HLOOKUP(V$1,program!$E46:$J47,2,FALSE)</f>
        <v xml:space="preserve">Sosyal Bilimler için İstatistik I </v>
      </c>
      <c r="W46" s="12" t="str">
        <f>HLOOKUP(W$1,program!$E46:$J47,2,FALSE)</f>
        <v xml:space="preserve">Sosyal Bilimler için İstatistik I </v>
      </c>
      <c r="X46" s="1"/>
      <c r="Y46" s="1"/>
      <c r="Z46" s="1"/>
    </row>
    <row r="47" spans="1:26" ht="15.75" customHeight="1" x14ac:dyDescent="0.2">
      <c r="A47" s="179"/>
      <c r="B47" s="2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"/>
      <c r="Y47" s="1"/>
      <c r="Z47" s="1"/>
    </row>
    <row r="48" spans="1:26" ht="15.75" customHeight="1" x14ac:dyDescent="0.2">
      <c r="A48" s="179"/>
      <c r="B48" s="4">
        <v>2</v>
      </c>
      <c r="C48" s="5">
        <v>0.41666666666666669</v>
      </c>
      <c r="D48" s="12" t="e">
        <f>HLOOKUP(D$1,program!$E48:$J49,2,FALSE)</f>
        <v>#N/A</v>
      </c>
      <c r="E48" s="12" t="e">
        <f>HLOOKUP(E$1,program!$E48:$J49,2,FALSE)</f>
        <v>#N/A</v>
      </c>
      <c r="F48" s="12" t="e">
        <f>HLOOKUP(F$1,program!$E48:$J49,2,FALSE)</f>
        <v>#N/A</v>
      </c>
      <c r="G48" s="12" t="e">
        <f>HLOOKUP(G$1,program!$E48:$J49,2,FALSE)</f>
        <v>#N/A</v>
      </c>
      <c r="H48" s="12" t="e">
        <f>HLOOKUP(H$1,program!$E48:$J49,2,FALSE)</f>
        <v>#N/A</v>
      </c>
      <c r="I48" s="12" t="e">
        <f>HLOOKUP(I$1,program!$E48:$J49,2,FALSE)</f>
        <v>#N/A</v>
      </c>
      <c r="J48" s="12">
        <f>HLOOKUP(J$1,program!$E48:$J49,2,FALSE)</f>
        <v>0</v>
      </c>
      <c r="K48" s="12">
        <f>HLOOKUP(K$1,program!$E48:$J49,2,FALSE)</f>
        <v>0</v>
      </c>
      <c r="L48" s="12">
        <f>HLOOKUP(L$1,program!$E48:$J49,2,FALSE)</f>
        <v>0</v>
      </c>
      <c r="M48" s="12">
        <f>HLOOKUP(M$1,program!$E48:$J49,2,FALSE)</f>
        <v>0</v>
      </c>
      <c r="N48" s="12">
        <f>HLOOKUP(N$1,program!$E48:$J49,2,FALSE)</f>
        <v>0</v>
      </c>
      <c r="O48" s="12">
        <f>HLOOKUP(O$1,program!$E48:$J49,2,FALSE)</f>
        <v>0</v>
      </c>
      <c r="P48" s="12">
        <f>HLOOKUP(P$1,program!$E48:$J49,2,FALSE)</f>
        <v>0</v>
      </c>
      <c r="Q48" s="12">
        <f>HLOOKUP(Q$1,program!$E48:$J49,2,FALSE)</f>
        <v>0</v>
      </c>
      <c r="R48" s="12">
        <f>HLOOKUP(R$1,program!$E48:$J49,2,FALSE)</f>
        <v>0</v>
      </c>
      <c r="S48" s="12">
        <f>HLOOKUP(S$1,program!$E48:$J49,2,FALSE)</f>
        <v>0</v>
      </c>
      <c r="T48" s="12">
        <f>HLOOKUP(T$1,program!$E48:$J49,2,FALSE)</f>
        <v>0</v>
      </c>
      <c r="U48" s="12">
        <f>HLOOKUP(U$1,program!$E48:$J49,2,FALSE)</f>
        <v>0</v>
      </c>
      <c r="V48" s="12">
        <f>HLOOKUP(V$1,program!$E48:$J49,2,FALSE)</f>
        <v>0</v>
      </c>
      <c r="W48" s="12">
        <f>HLOOKUP(W$1,program!$E48:$J49,2,FALSE)</f>
        <v>0</v>
      </c>
      <c r="X48" s="1"/>
      <c r="Y48" s="1"/>
      <c r="Z48" s="1"/>
    </row>
    <row r="49" spans="1:26" ht="15.75" customHeight="1" x14ac:dyDescent="0.2">
      <c r="A49" s="179"/>
      <c r="B49" s="4"/>
      <c r="C49" s="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"/>
      <c r="Y49" s="1"/>
      <c r="Z49" s="1"/>
    </row>
    <row r="50" spans="1:26" ht="15.75" customHeight="1" x14ac:dyDescent="0.2">
      <c r="A50" s="179"/>
      <c r="B50" s="4">
        <v>3</v>
      </c>
      <c r="C50" s="5">
        <v>0.45833333333333331</v>
      </c>
      <c r="D50" s="12" t="str">
        <f>HLOOKUP(D$1,program!$E50:$J51,2,FALSE)</f>
        <v>Psikopatoloji II</v>
      </c>
      <c r="E50" s="12" t="str">
        <f>HLOOKUP(E$1,program!$E50:$J51,2,FALSE)</f>
        <v>Psikopatoloji II</v>
      </c>
      <c r="F50" s="12" t="e">
        <f>HLOOKUP(F$1,program!$E50:$J51,2,FALSE)</f>
        <v>#N/A</v>
      </c>
      <c r="G50" s="12" t="e">
        <f>HLOOKUP(G$1,program!$E50:$J51,2,FALSE)</f>
        <v>#N/A</v>
      </c>
      <c r="H50" s="12" t="e">
        <f>HLOOKUP(H$1,program!$E50:$J51,2,FALSE)</f>
        <v>#N/A</v>
      </c>
      <c r="I50" s="12" t="str">
        <f>HLOOKUP(I$1,program!$E50:$J51,2,FALSE)</f>
        <v>Psikopatoloji II</v>
      </c>
      <c r="J50" s="12" t="str">
        <f>HLOOKUP(J$1,program!$E50:$J51,2,FALSE)</f>
        <v>Psikopatoloji II</v>
      </c>
      <c r="K50" s="12" t="str">
        <f>HLOOKUP(K$1,program!$E50:$J51,2,FALSE)</f>
        <v>Psikopatoloji II</v>
      </c>
      <c r="L50" s="12" t="str">
        <f>HLOOKUP(L$1,program!$E50:$J51,2,FALSE)</f>
        <v>Psikopatoloji II</v>
      </c>
      <c r="M50" s="12" t="str">
        <f>HLOOKUP(M$1,program!$E50:$J51,2,FALSE)</f>
        <v>Psikopatoloji II</v>
      </c>
      <c r="N50" s="12" t="str">
        <f>HLOOKUP(N$1,program!$E50:$J51,2,FALSE)</f>
        <v>Psikopatoloji II</v>
      </c>
      <c r="O50" s="12" t="str">
        <f>HLOOKUP(O$1,program!$E50:$J51,2,FALSE)</f>
        <v>Psikopatoloji II</v>
      </c>
      <c r="P50" s="12" t="str">
        <f>HLOOKUP(P$1,program!$E50:$J51,2,FALSE)</f>
        <v>Psikopatoloji II</v>
      </c>
      <c r="Q50" s="12" t="str">
        <f>HLOOKUP(Q$1,program!$E50:$J51,2,FALSE)</f>
        <v>Psikopatoloji II</v>
      </c>
      <c r="R50" s="12" t="str">
        <f>HLOOKUP(R$1,program!$E50:$J51,2,FALSE)</f>
        <v>Psikopatoloji II</v>
      </c>
      <c r="S50" s="12" t="str">
        <f>HLOOKUP(S$1,program!$E50:$J51,2,FALSE)</f>
        <v>Psikopatoloji II</v>
      </c>
      <c r="T50" s="12" t="str">
        <f>HLOOKUP(T$1,program!$E50:$J51,2,FALSE)</f>
        <v>Psikopatoloji II</v>
      </c>
      <c r="U50" s="12" t="str">
        <f>HLOOKUP(U$1,program!$E50:$J51,2,FALSE)</f>
        <v>Psikopatoloji II</v>
      </c>
      <c r="V50" s="12" t="str">
        <f>HLOOKUP(V$1,program!$E50:$J51,2,FALSE)</f>
        <v>Psikopatoloji II</v>
      </c>
      <c r="W50" s="12" t="str">
        <f>HLOOKUP(W$1,program!$E50:$J51,2,FALSE)</f>
        <v>Psikopatoloji II</v>
      </c>
      <c r="X50" s="1"/>
      <c r="Y50" s="1"/>
      <c r="Z50" s="1"/>
    </row>
    <row r="51" spans="1:26" ht="15.75" customHeight="1" x14ac:dyDescent="0.2">
      <c r="A51" s="179"/>
      <c r="B51" s="4"/>
      <c r="C51" s="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"/>
      <c r="Y51" s="1"/>
      <c r="Z51" s="1"/>
    </row>
    <row r="52" spans="1:26" ht="15.75" customHeight="1" x14ac:dyDescent="0.2">
      <c r="A52" s="179"/>
      <c r="B52" s="4">
        <v>4</v>
      </c>
      <c r="C52" s="5">
        <v>0.54166666666666663</v>
      </c>
      <c r="D52" s="12" t="str">
        <f>HLOOKUP(D$1,program!$E52:$J53,2,FALSE)</f>
        <v>Deneysel Psikoloji</v>
      </c>
      <c r="E52" s="12" t="str">
        <f>HLOOKUP(E$1,program!$E52:$J53,2,FALSE)</f>
        <v>Deneysel Psikoloji</v>
      </c>
      <c r="F52" s="12" t="e">
        <f>HLOOKUP(F$1,program!$E52:$J53,2,FALSE)</f>
        <v>#N/A</v>
      </c>
      <c r="G52" s="12" t="e">
        <f>HLOOKUP(G$1,program!$E52:$J53,2,FALSE)</f>
        <v>#N/A</v>
      </c>
      <c r="H52" s="12" t="e">
        <f>HLOOKUP(H$1,program!$E52:$J53,2,FALSE)</f>
        <v>#N/A</v>
      </c>
      <c r="I52" s="12" t="str">
        <f>HLOOKUP(I$1,program!$E52:$J53,2,FALSE)</f>
        <v>Deneysel Psikoloji</v>
      </c>
      <c r="J52" s="12" t="str">
        <f>HLOOKUP(J$1,program!$E52:$J53,2,FALSE)</f>
        <v>Deneysel Psikoloji</v>
      </c>
      <c r="K52" s="12" t="str">
        <f>HLOOKUP(K$1,program!$E52:$J53,2,FALSE)</f>
        <v>Deneysel Psikoloji</v>
      </c>
      <c r="L52" s="12" t="str">
        <f>HLOOKUP(L$1,program!$E52:$J53,2,FALSE)</f>
        <v>Deneysel Psikoloji</v>
      </c>
      <c r="M52" s="12" t="str">
        <f>HLOOKUP(M$1,program!$E52:$J53,2,FALSE)</f>
        <v>Deneysel Psikoloji</v>
      </c>
      <c r="N52" s="12" t="str">
        <f>HLOOKUP(N$1,program!$E52:$J53,2,FALSE)</f>
        <v>Deneysel Psikoloji</v>
      </c>
      <c r="O52" s="12" t="str">
        <f>HLOOKUP(O$1,program!$E52:$J53,2,FALSE)</f>
        <v>Deneysel Psikoloji</v>
      </c>
      <c r="P52" s="12" t="str">
        <f>HLOOKUP(P$1,program!$E52:$J53,2,FALSE)</f>
        <v>Deneysel Psikoloji</v>
      </c>
      <c r="Q52" s="12" t="str">
        <f>HLOOKUP(Q$1,program!$E52:$J53,2,FALSE)</f>
        <v>Deneysel Psikoloji</v>
      </c>
      <c r="R52" s="12" t="str">
        <f>HLOOKUP(R$1,program!$E52:$J53,2,FALSE)</f>
        <v>Deneysel Psikoloji</v>
      </c>
      <c r="S52" s="12" t="str">
        <f>HLOOKUP(S$1,program!$E52:$J53,2,FALSE)</f>
        <v>Deneysel Psikoloji</v>
      </c>
      <c r="T52" s="12" t="str">
        <f>HLOOKUP(T$1,program!$E52:$J53,2,FALSE)</f>
        <v>Deneysel Psikoloji</v>
      </c>
      <c r="U52" s="12" t="str">
        <f>HLOOKUP(U$1,program!$E52:$J53,2,FALSE)</f>
        <v>Deneysel Psikoloji</v>
      </c>
      <c r="V52" s="12" t="str">
        <f>HLOOKUP(V$1,program!$E52:$J53,2,FALSE)</f>
        <v>Deneysel Psikoloji</v>
      </c>
      <c r="W52" s="12" t="str">
        <f>HLOOKUP(W$1,program!$E52:$J53,2,FALSE)</f>
        <v>Deneysel Psikoloji</v>
      </c>
      <c r="X52" s="1"/>
      <c r="Y52" s="1"/>
      <c r="Z52" s="1"/>
    </row>
    <row r="53" spans="1:26" ht="15.75" customHeight="1" x14ac:dyDescent="0.2">
      <c r="A53" s="179"/>
      <c r="B53" s="4"/>
      <c r="C53" s="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"/>
      <c r="Y53" s="1"/>
      <c r="Z53" s="1"/>
    </row>
    <row r="54" spans="1:26" ht="15.75" customHeight="1" x14ac:dyDescent="0.2">
      <c r="A54" s="179"/>
      <c r="B54" s="4">
        <v>5</v>
      </c>
      <c r="C54" s="6">
        <v>0.58333333333333337</v>
      </c>
      <c r="D54" s="12" t="e">
        <f>HLOOKUP(D$1,program!$E54:$J55,2,FALSE)</f>
        <v>#N/A</v>
      </c>
      <c r="E54" s="12" t="e">
        <f>HLOOKUP(E$1,program!$E54:$J55,2,FALSE)</f>
        <v>#N/A</v>
      </c>
      <c r="F54" s="12" t="e">
        <f>HLOOKUP(F$1,program!$E54:$J55,2,FALSE)</f>
        <v>#N/A</v>
      </c>
      <c r="G54" s="12" t="e">
        <f>HLOOKUP(G$1,program!$E54:$J55,2,FALSE)</f>
        <v>#N/A</v>
      </c>
      <c r="H54" s="12" t="e">
        <f>HLOOKUP(H$1,program!$E54:$J55,2,FALSE)</f>
        <v>#N/A</v>
      </c>
      <c r="I54" s="12" t="e">
        <f>HLOOKUP(I$1,program!$E54:$J55,2,FALSE)</f>
        <v>#N/A</v>
      </c>
      <c r="J54" s="12">
        <f>HLOOKUP(J$1,program!$E54:$J55,2,FALSE)</f>
        <v>0</v>
      </c>
      <c r="K54" s="12">
        <f>HLOOKUP(K$1,program!$E54:$J55,2,FALSE)</f>
        <v>0</v>
      </c>
      <c r="L54" s="12">
        <f>HLOOKUP(L$1,program!$E54:$J55,2,FALSE)</f>
        <v>0</v>
      </c>
      <c r="M54" s="12">
        <f>HLOOKUP(M$1,program!$E54:$J55,2,FALSE)</f>
        <v>0</v>
      </c>
      <c r="N54" s="12">
        <f>HLOOKUP(N$1,program!$E54:$J55,2,FALSE)</f>
        <v>0</v>
      </c>
      <c r="O54" s="12">
        <f>HLOOKUP(O$1,program!$E54:$J55,2,FALSE)</f>
        <v>0</v>
      </c>
      <c r="P54" s="12">
        <f>HLOOKUP(P$1,program!$E54:$J55,2,FALSE)</f>
        <v>0</v>
      </c>
      <c r="Q54" s="12">
        <f>HLOOKUP(Q$1,program!$E54:$J55,2,FALSE)</f>
        <v>0</v>
      </c>
      <c r="R54" s="12">
        <f>HLOOKUP(R$1,program!$E54:$J55,2,FALSE)</f>
        <v>0</v>
      </c>
      <c r="S54" s="12">
        <f>HLOOKUP(S$1,program!$E54:$J55,2,FALSE)</f>
        <v>0</v>
      </c>
      <c r="T54" s="12">
        <f>HLOOKUP(T$1,program!$E54:$J55,2,FALSE)</f>
        <v>0</v>
      </c>
      <c r="U54" s="12">
        <f>HLOOKUP(U$1,program!$E54:$J55,2,FALSE)</f>
        <v>0</v>
      </c>
      <c r="V54" s="12">
        <f>HLOOKUP(V$1,program!$E54:$J55,2,FALSE)</f>
        <v>0</v>
      </c>
      <c r="W54" s="12">
        <f>HLOOKUP(W$1,program!$E54:$J55,2,FALSE)</f>
        <v>0</v>
      </c>
      <c r="X54" s="1"/>
      <c r="Y54" s="1"/>
      <c r="Z54" s="1"/>
    </row>
    <row r="55" spans="1:26" ht="15.75" customHeight="1" x14ac:dyDescent="0.2">
      <c r="A55" s="179"/>
      <c r="B55" s="4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"/>
      <c r="Y55" s="1"/>
      <c r="Z55" s="1"/>
    </row>
    <row r="56" spans="1:26" ht="15.75" customHeight="1" x14ac:dyDescent="0.2">
      <c r="A56" s="179"/>
      <c r="B56" s="4">
        <v>6</v>
      </c>
      <c r="C56" s="6">
        <v>0.625</v>
      </c>
      <c r="D56" s="12" t="str">
        <f>HLOOKUP(D$1,program!$E56:$J57,2,FALSE)</f>
        <v xml:space="preserve">Endüstri ve Örgüt Psikolojisi  </v>
      </c>
      <c r="E56" s="12" t="str">
        <f>HLOOKUP(E$1,program!$E56:$J57,2,FALSE)</f>
        <v xml:space="preserve">Endüstri ve Örgüt Psikolojisi  </v>
      </c>
      <c r="F56" s="12" t="e">
        <f>HLOOKUP(F$1,program!$E56:$J57,2,FALSE)</f>
        <v>#N/A</v>
      </c>
      <c r="G56" s="12" t="e">
        <f>HLOOKUP(G$1,program!$E56:$J57,2,FALSE)</f>
        <v>#N/A</v>
      </c>
      <c r="H56" s="12" t="e">
        <f>HLOOKUP(H$1,program!$E56:$J57,2,FALSE)</f>
        <v>#N/A</v>
      </c>
      <c r="I56" s="12" t="str">
        <f>HLOOKUP(I$1,program!$E56:$J57,2,FALSE)</f>
        <v xml:space="preserve">Endüstri ve Örgüt Psikolojisi  </v>
      </c>
      <c r="J56" s="12" t="str">
        <f>HLOOKUP(J$1,program!$E56:$J57,2,FALSE)</f>
        <v xml:space="preserve">Endüstri ve Örgüt Psikolojisi  </v>
      </c>
      <c r="K56" s="12" t="str">
        <f>HLOOKUP(K$1,program!$E56:$J57,2,FALSE)</f>
        <v xml:space="preserve">Endüstri ve Örgüt Psikolojisi  </v>
      </c>
      <c r="L56" s="12" t="str">
        <f>HLOOKUP(L$1,program!$E56:$J57,2,FALSE)</f>
        <v xml:space="preserve">Endüstri ve Örgüt Psikolojisi  </v>
      </c>
      <c r="M56" s="12" t="str">
        <f>HLOOKUP(M$1,program!$E56:$J57,2,FALSE)</f>
        <v xml:space="preserve">Endüstri ve Örgüt Psikolojisi  </v>
      </c>
      <c r="N56" s="12" t="str">
        <f>HLOOKUP(N$1,program!$E56:$J57,2,FALSE)</f>
        <v xml:space="preserve">Endüstri ve Örgüt Psikolojisi  </v>
      </c>
      <c r="O56" s="12" t="str">
        <f>HLOOKUP(O$1,program!$E56:$J57,2,FALSE)</f>
        <v xml:space="preserve">Endüstri ve Örgüt Psikolojisi  </v>
      </c>
      <c r="P56" s="12" t="str">
        <f>HLOOKUP(P$1,program!$E56:$J57,2,FALSE)</f>
        <v xml:space="preserve">Endüstri ve Örgüt Psikolojisi  </v>
      </c>
      <c r="Q56" s="12" t="str">
        <f>HLOOKUP(Q$1,program!$E56:$J57,2,FALSE)</f>
        <v xml:space="preserve">Endüstri ve Örgüt Psikolojisi  </v>
      </c>
      <c r="R56" s="12" t="str">
        <f>HLOOKUP(R$1,program!$E56:$J57,2,FALSE)</f>
        <v xml:space="preserve">Endüstri ve Örgüt Psikolojisi  </v>
      </c>
      <c r="S56" s="12" t="str">
        <f>HLOOKUP(S$1,program!$E56:$J57,2,FALSE)</f>
        <v xml:space="preserve">Endüstri ve Örgüt Psikolojisi  </v>
      </c>
      <c r="T56" s="12" t="str">
        <f>HLOOKUP(T$1,program!$E56:$J57,2,FALSE)</f>
        <v xml:space="preserve">Endüstri ve Örgüt Psikolojisi  </v>
      </c>
      <c r="U56" s="12" t="str">
        <f>HLOOKUP(U$1,program!$E56:$J57,2,FALSE)</f>
        <v xml:space="preserve">Endüstri ve Örgüt Psikolojisi  </v>
      </c>
      <c r="V56" s="12" t="str">
        <f>HLOOKUP(V$1,program!$E56:$J57,2,FALSE)</f>
        <v xml:space="preserve">Endüstri ve Örgüt Psikolojisi  </v>
      </c>
      <c r="W56" s="12" t="str">
        <f>HLOOKUP(W$1,program!$E56:$J57,2,FALSE)</f>
        <v xml:space="preserve">Endüstri ve Örgüt Psikolojisi  </v>
      </c>
      <c r="X56" s="1"/>
      <c r="Y56" s="1"/>
      <c r="Z56" s="1"/>
    </row>
    <row r="57" spans="1:26" ht="15.75" customHeight="1" x14ac:dyDescent="0.2">
      <c r="A57" s="179"/>
      <c r="B57" s="4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"/>
      <c r="Y57" s="1"/>
      <c r="Z57" s="1"/>
    </row>
    <row r="58" spans="1:26" ht="15.75" customHeight="1" x14ac:dyDescent="0.2">
      <c r="A58" s="179"/>
      <c r="B58" s="4">
        <v>7</v>
      </c>
      <c r="C58" s="6">
        <v>0.66666666666666663</v>
      </c>
      <c r="D58" s="12" t="e">
        <f>HLOOKUP(D$1,program!$E58:$J59,2,FALSE)</f>
        <v>#N/A</v>
      </c>
      <c r="E58" s="12" t="e">
        <f>HLOOKUP(E$1,program!$E58:$J59,2,FALSE)</f>
        <v>#N/A</v>
      </c>
      <c r="F58" s="12" t="e">
        <f>HLOOKUP(F$1,program!$E58:$J59,2,FALSE)</f>
        <v>#N/A</v>
      </c>
      <c r="G58" s="12" t="e">
        <f>HLOOKUP(G$1,program!$E58:$J59,2,FALSE)</f>
        <v>#N/A</v>
      </c>
      <c r="H58" s="12" t="e">
        <f>HLOOKUP(H$1,program!$E58:$J59,2,FALSE)</f>
        <v>#N/A</v>
      </c>
      <c r="I58" s="12" t="e">
        <f>HLOOKUP(I$1,program!$E58:$J59,2,FALSE)</f>
        <v>#N/A</v>
      </c>
      <c r="J58" s="12">
        <f>HLOOKUP(J$1,program!$E58:$J59,2,FALSE)</f>
        <v>0</v>
      </c>
      <c r="K58" s="12">
        <f>HLOOKUP(K$1,program!$E58:$J59,2,FALSE)</f>
        <v>0</v>
      </c>
      <c r="L58" s="12">
        <f>HLOOKUP(L$1,program!$E58:$J59,2,FALSE)</f>
        <v>0</v>
      </c>
      <c r="M58" s="12">
        <f>HLOOKUP(M$1,program!$E58:$J59,2,FALSE)</f>
        <v>0</v>
      </c>
      <c r="N58" s="12">
        <f>HLOOKUP(N$1,program!$E58:$J59,2,FALSE)</f>
        <v>0</v>
      </c>
      <c r="O58" s="12">
        <f>HLOOKUP(O$1,program!$E58:$J59,2,FALSE)</f>
        <v>0</v>
      </c>
      <c r="P58" s="12">
        <f>HLOOKUP(P$1,program!$E58:$J59,2,FALSE)</f>
        <v>0</v>
      </c>
      <c r="Q58" s="12">
        <f>HLOOKUP(Q$1,program!$E58:$J59,2,FALSE)</f>
        <v>0</v>
      </c>
      <c r="R58" s="12">
        <f>HLOOKUP(R$1,program!$E58:$J59,2,FALSE)</f>
        <v>0</v>
      </c>
      <c r="S58" s="12">
        <f>HLOOKUP(S$1,program!$E58:$J59,2,FALSE)</f>
        <v>0</v>
      </c>
      <c r="T58" s="12">
        <f>HLOOKUP(T$1,program!$E58:$J59,2,FALSE)</f>
        <v>0</v>
      </c>
      <c r="U58" s="12">
        <f>HLOOKUP(U$1,program!$E58:$J59,2,FALSE)</f>
        <v>0</v>
      </c>
      <c r="V58" s="12">
        <f>HLOOKUP(V$1,program!$E58:$J59,2,FALSE)</f>
        <v>0</v>
      </c>
      <c r="W58" s="12">
        <f>HLOOKUP(W$1,program!$E58:$J59,2,FALSE)</f>
        <v>0</v>
      </c>
      <c r="X58" s="1"/>
      <c r="Y58" s="1"/>
      <c r="Z58" s="1"/>
    </row>
    <row r="59" spans="1:26" ht="15.75" customHeight="1" x14ac:dyDescent="0.2">
      <c r="A59" s="179"/>
      <c r="B59" s="4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"/>
      <c r="Y59" s="1"/>
      <c r="Z59" s="1"/>
    </row>
    <row r="60" spans="1:26" ht="15.75" customHeight="1" x14ac:dyDescent="0.2">
      <c r="A60" s="179"/>
      <c r="B60" s="4">
        <v>8</v>
      </c>
      <c r="C60" s="6">
        <v>0.70833333333333337</v>
      </c>
      <c r="D60" s="12" t="str">
        <f>HLOOKUP(D$1,program!$E60:$J61,2,FALSE)</f>
        <v xml:space="preserve">Psikolojiye Giriş II </v>
      </c>
      <c r="E60" s="12" t="str">
        <f>HLOOKUP(E$1,program!$E60:$J61,2,FALSE)</f>
        <v xml:space="preserve">Psikolojiye Giriş II </v>
      </c>
      <c r="F60" s="12" t="e">
        <f>HLOOKUP(F$1,program!$E60:$J61,2,FALSE)</f>
        <v>#N/A</v>
      </c>
      <c r="G60" s="12" t="e">
        <f>HLOOKUP(G$1,program!$E60:$J61,2,FALSE)</f>
        <v>#N/A</v>
      </c>
      <c r="H60" s="12" t="e">
        <f>HLOOKUP(H$1,program!$E60:$J61,2,FALSE)</f>
        <v>#N/A</v>
      </c>
      <c r="I60" s="12" t="str">
        <f>HLOOKUP(I$1,program!$E60:$J61,2,FALSE)</f>
        <v xml:space="preserve">Psikolojiye Giriş II </v>
      </c>
      <c r="J60" s="12" t="str">
        <f>HLOOKUP(J$1,program!$E60:$J61,2,FALSE)</f>
        <v xml:space="preserve">Psikolojiye Giriş II </v>
      </c>
      <c r="K60" s="12" t="str">
        <f>HLOOKUP(K$1,program!$E60:$J61,2,FALSE)</f>
        <v xml:space="preserve">Psikolojiye Giriş II </v>
      </c>
      <c r="L60" s="12" t="str">
        <f>HLOOKUP(L$1,program!$E60:$J61,2,FALSE)</f>
        <v xml:space="preserve">Psikolojiye Giriş II </v>
      </c>
      <c r="M60" s="12" t="str">
        <f>HLOOKUP(M$1,program!$E60:$J61,2,FALSE)</f>
        <v xml:space="preserve">Psikolojiye Giriş II </v>
      </c>
      <c r="N60" s="12" t="str">
        <f>HLOOKUP(N$1,program!$E60:$J61,2,FALSE)</f>
        <v xml:space="preserve">Psikolojiye Giriş II </v>
      </c>
      <c r="O60" s="12" t="str">
        <f>HLOOKUP(O$1,program!$E60:$J61,2,FALSE)</f>
        <v xml:space="preserve">Psikolojiye Giriş II </v>
      </c>
      <c r="P60" s="12" t="str">
        <f>HLOOKUP(P$1,program!$E60:$J61,2,FALSE)</f>
        <v xml:space="preserve">Psikolojiye Giriş II </v>
      </c>
      <c r="Q60" s="12" t="str">
        <f>HLOOKUP(Q$1,program!$E60:$J61,2,FALSE)</f>
        <v xml:space="preserve">Psikolojiye Giriş II </v>
      </c>
      <c r="R60" s="12" t="str">
        <f>HLOOKUP(R$1,program!$E60:$J61,2,FALSE)</f>
        <v xml:space="preserve">Psikolojiye Giriş II </v>
      </c>
      <c r="S60" s="12" t="str">
        <f>HLOOKUP(S$1,program!$E60:$J61,2,FALSE)</f>
        <v xml:space="preserve">Psikolojiye Giriş II </v>
      </c>
      <c r="T60" s="12" t="str">
        <f>HLOOKUP(T$1,program!$E60:$J61,2,FALSE)</f>
        <v xml:space="preserve">Psikolojiye Giriş II </v>
      </c>
      <c r="U60" s="12" t="str">
        <f>HLOOKUP(U$1,program!$E60:$J61,2,FALSE)</f>
        <v xml:space="preserve">Psikolojiye Giriş II </v>
      </c>
      <c r="V60" s="12" t="str">
        <f>HLOOKUP(V$1,program!$E60:$J61,2,FALSE)</f>
        <v xml:space="preserve">Psikolojiye Giriş II </v>
      </c>
      <c r="W60" s="12" t="str">
        <f>HLOOKUP(W$1,program!$E60:$J61,2,FALSE)</f>
        <v xml:space="preserve">Psikolojiye Giriş II </v>
      </c>
      <c r="X60" s="1"/>
      <c r="Y60" s="1"/>
      <c r="Z60" s="1"/>
    </row>
    <row r="61" spans="1:26" ht="15.75" customHeight="1" x14ac:dyDescent="0.2">
      <c r="A61" s="179"/>
      <c r="B61" s="7"/>
      <c r="C61" s="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"/>
      <c r="Y61" s="1"/>
      <c r="Z61" s="1"/>
    </row>
    <row r="62" spans="1:26" ht="15.75" customHeight="1" x14ac:dyDescent="0.2">
      <c r="A62" s="179"/>
      <c r="B62" s="7">
        <v>9</v>
      </c>
      <c r="C62" s="8">
        <v>0.75</v>
      </c>
      <c r="D62" s="12" t="e">
        <f>HLOOKUP(D$1,program!$E62:$J63,2,FALSE)</f>
        <v>#N/A</v>
      </c>
      <c r="E62" s="12" t="e">
        <f>HLOOKUP(E$1,program!$E62:$J63,2,FALSE)</f>
        <v>#N/A</v>
      </c>
      <c r="F62" s="12" t="e">
        <f>HLOOKUP(F$1,program!$E62:$J63,2,FALSE)</f>
        <v>#N/A</v>
      </c>
      <c r="G62" s="12" t="e">
        <f>HLOOKUP(G$1,program!$E62:$J63,2,FALSE)</f>
        <v>#N/A</v>
      </c>
      <c r="H62" s="12" t="e">
        <f>HLOOKUP(H$1,program!$E62:$J63,2,FALSE)</f>
        <v>#N/A</v>
      </c>
      <c r="I62" s="12" t="e">
        <f>HLOOKUP(I$1,program!$E62:$J63,2,FALSE)</f>
        <v>#N/A</v>
      </c>
      <c r="J62" s="12">
        <f>HLOOKUP(J$1,program!$E62:$J63,2,FALSE)</f>
        <v>0</v>
      </c>
      <c r="K62" s="12">
        <f>HLOOKUP(K$1,program!$E62:$J63,2,FALSE)</f>
        <v>0</v>
      </c>
      <c r="L62" s="12">
        <f>HLOOKUP(L$1,program!$E62:$J63,2,FALSE)</f>
        <v>0</v>
      </c>
      <c r="M62" s="12">
        <f>HLOOKUP(M$1,program!$E62:$J63,2,FALSE)</f>
        <v>0</v>
      </c>
      <c r="N62" s="12">
        <f>HLOOKUP(N$1,program!$E62:$J63,2,FALSE)</f>
        <v>0</v>
      </c>
      <c r="O62" s="12">
        <f>HLOOKUP(O$1,program!$E62:$J63,2,FALSE)</f>
        <v>0</v>
      </c>
      <c r="P62" s="12">
        <f>HLOOKUP(P$1,program!$E62:$J63,2,FALSE)</f>
        <v>0</v>
      </c>
      <c r="Q62" s="12">
        <f>HLOOKUP(Q$1,program!$E62:$J63,2,FALSE)</f>
        <v>0</v>
      </c>
      <c r="R62" s="12">
        <f>HLOOKUP(R$1,program!$E62:$J63,2,FALSE)</f>
        <v>0</v>
      </c>
      <c r="S62" s="12">
        <f>HLOOKUP(S$1,program!$E62:$J63,2,FALSE)</f>
        <v>0</v>
      </c>
      <c r="T62" s="12">
        <f>HLOOKUP(T$1,program!$E62:$J63,2,FALSE)</f>
        <v>0</v>
      </c>
      <c r="U62" s="12">
        <f>HLOOKUP(U$1,program!$E62:$J63,2,FALSE)</f>
        <v>0</v>
      </c>
      <c r="V62" s="12">
        <f>HLOOKUP(V$1,program!$E62:$J63,2,FALSE)</f>
        <v>0</v>
      </c>
      <c r="W62" s="12">
        <f>HLOOKUP(W$1,program!$E62:$J63,2,FALSE)</f>
        <v>0</v>
      </c>
      <c r="X62" s="1"/>
      <c r="Y62" s="1"/>
      <c r="Z62" s="1"/>
    </row>
    <row r="63" spans="1:26" ht="15.75" customHeight="1" x14ac:dyDescent="0.2">
      <c r="A63" s="179"/>
      <c r="B63" s="7"/>
      <c r="C63" s="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"/>
      <c r="Y63" s="1"/>
      <c r="Z63" s="1"/>
    </row>
    <row r="64" spans="1:26" ht="15.75" customHeight="1" x14ac:dyDescent="0.2">
      <c r="A64" s="179"/>
      <c r="B64" s="7">
        <v>10</v>
      </c>
      <c r="C64" s="8">
        <v>0.79166666666666663</v>
      </c>
      <c r="D64" s="12" t="str">
        <f>HLOOKUP(D$1,program!$E64:$J65,2,FALSE)</f>
        <v>Psikoterapi Kuramları</v>
      </c>
      <c r="E64" s="12" t="str">
        <f>HLOOKUP(E$1,program!$E64:$J65,2,FALSE)</f>
        <v>Psikoterapi Kuramları</v>
      </c>
      <c r="F64" s="12" t="e">
        <f>HLOOKUP(F$1,program!$E64:$J65,2,FALSE)</f>
        <v>#N/A</v>
      </c>
      <c r="G64" s="12" t="e">
        <f>HLOOKUP(G$1,program!$E64:$J65,2,FALSE)</f>
        <v>#N/A</v>
      </c>
      <c r="H64" s="12" t="e">
        <f>HLOOKUP(H$1,program!$E64:$J65,2,FALSE)</f>
        <v>#N/A</v>
      </c>
      <c r="I64" s="12" t="e">
        <f>HLOOKUP(I$1,program!$E64:$J65,2,FALSE)</f>
        <v>#N/A</v>
      </c>
      <c r="J64" s="12" t="str">
        <f>HLOOKUP(J$1,program!$E64:$J65,2,FALSE)</f>
        <v>Psikoterapi Kuramları</v>
      </c>
      <c r="K64" s="12" t="str">
        <f>HLOOKUP(K$1,program!$E64:$J65,2,FALSE)</f>
        <v>Psikoterapi Kuramları</v>
      </c>
      <c r="L64" s="12" t="str">
        <f>HLOOKUP(L$1,program!$E64:$J65,2,FALSE)</f>
        <v>Psikoterapi Kuramları</v>
      </c>
      <c r="M64" s="12" t="str">
        <f>HLOOKUP(M$1,program!$E64:$J65,2,FALSE)</f>
        <v>Psikoterapi Kuramları</v>
      </c>
      <c r="N64" s="12" t="str">
        <f>HLOOKUP(N$1,program!$E64:$J65,2,FALSE)</f>
        <v>Psikoterapi Kuramları</v>
      </c>
      <c r="O64" s="12" t="str">
        <f>HLOOKUP(O$1,program!$E64:$J65,2,FALSE)</f>
        <v>Psikoterapi Kuramları</v>
      </c>
      <c r="P64" s="12" t="str">
        <f>HLOOKUP(P$1,program!$E64:$J65,2,FALSE)</f>
        <v>Psikoterapi Kuramları</v>
      </c>
      <c r="Q64" s="12" t="str">
        <f>HLOOKUP(Q$1,program!$E64:$J65,2,FALSE)</f>
        <v>Psikoterapi Kuramları</v>
      </c>
      <c r="R64" s="12" t="str">
        <f>HLOOKUP(R$1,program!$E64:$J65,2,FALSE)</f>
        <v>Psikoterapi Kuramları</v>
      </c>
      <c r="S64" s="12" t="str">
        <f>HLOOKUP(S$1,program!$E64:$J65,2,FALSE)</f>
        <v>Psikoterapi Kuramları</v>
      </c>
      <c r="T64" s="12" t="str">
        <f>HLOOKUP(T$1,program!$E64:$J65,2,FALSE)</f>
        <v>Psikoterapi Kuramları</v>
      </c>
      <c r="U64" s="12" t="str">
        <f>HLOOKUP(U$1,program!$E64:$J65,2,FALSE)</f>
        <v>Psikoterapi Kuramları</v>
      </c>
      <c r="V64" s="12" t="str">
        <f>HLOOKUP(V$1,program!$E64:$J65,2,FALSE)</f>
        <v>Psikoterapi Kuramları</v>
      </c>
      <c r="W64" s="12" t="str">
        <f>HLOOKUP(W$1,program!$E64:$J65,2,FALSE)</f>
        <v>Psikoterapi Kuramları</v>
      </c>
      <c r="X64" s="1"/>
      <c r="Y64" s="1"/>
      <c r="Z64" s="1"/>
    </row>
    <row r="65" spans="1:26" ht="15.75" customHeight="1" x14ac:dyDescent="0.2">
      <c r="A65" s="179"/>
      <c r="B65" s="7"/>
      <c r="C65" s="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"/>
      <c r="Y65" s="1"/>
      <c r="Z65" s="1"/>
    </row>
    <row r="66" spans="1:26" ht="15.75" customHeight="1" x14ac:dyDescent="0.2">
      <c r="A66" s="179"/>
      <c r="B66" s="9">
        <v>11</v>
      </c>
      <c r="C66" s="10">
        <v>0.83333333333333337</v>
      </c>
      <c r="D66" s="12" t="e">
        <f>HLOOKUP(D$1,program!$E66:$J67,2,FALSE)</f>
        <v>#N/A</v>
      </c>
      <c r="E66" s="12" t="e">
        <f>HLOOKUP(E$1,program!$E66:$J67,2,FALSE)</f>
        <v>#N/A</v>
      </c>
      <c r="F66" s="12" t="e">
        <f>HLOOKUP(F$1,program!$E66:$J67,2,FALSE)</f>
        <v>#N/A</v>
      </c>
      <c r="G66" s="12" t="e">
        <f>HLOOKUP(G$1,program!$E66:$J67,2,FALSE)</f>
        <v>#N/A</v>
      </c>
      <c r="H66" s="12" t="e">
        <f>HLOOKUP(H$1,program!$E66:$J67,2,FALSE)</f>
        <v>#N/A</v>
      </c>
      <c r="I66" s="12" t="e">
        <f>HLOOKUP(I$1,program!$E66:$J67,2,FALSE)</f>
        <v>#N/A</v>
      </c>
      <c r="J66" s="12">
        <f>HLOOKUP(J$1,program!$E66:$J67,2,FALSE)</f>
        <v>0</v>
      </c>
      <c r="K66" s="12">
        <f>HLOOKUP(K$1,program!$E66:$J67,2,FALSE)</f>
        <v>0</v>
      </c>
      <c r="L66" s="12">
        <f>HLOOKUP(L$1,program!$E66:$J67,2,FALSE)</f>
        <v>0</v>
      </c>
      <c r="M66" s="12">
        <f>HLOOKUP(M$1,program!$E66:$J67,2,FALSE)</f>
        <v>0</v>
      </c>
      <c r="N66" s="12">
        <f>HLOOKUP(N$1,program!$E66:$J67,2,FALSE)</f>
        <v>0</v>
      </c>
      <c r="O66" s="12">
        <f>HLOOKUP(O$1,program!$E66:$J67,2,FALSE)</f>
        <v>0</v>
      </c>
      <c r="P66" s="12">
        <f>HLOOKUP(P$1,program!$E66:$J67,2,FALSE)</f>
        <v>0</v>
      </c>
      <c r="Q66" s="12">
        <f>HLOOKUP(Q$1,program!$E66:$J67,2,FALSE)</f>
        <v>0</v>
      </c>
      <c r="R66" s="12">
        <f>HLOOKUP(R$1,program!$E66:$J67,2,FALSE)</f>
        <v>0</v>
      </c>
      <c r="S66" s="12">
        <f>HLOOKUP(S$1,program!$E66:$J67,2,FALSE)</f>
        <v>0</v>
      </c>
      <c r="T66" s="12">
        <f>HLOOKUP(T$1,program!$E66:$J67,2,FALSE)</f>
        <v>0</v>
      </c>
      <c r="U66" s="12">
        <f>HLOOKUP(U$1,program!$E66:$J67,2,FALSE)</f>
        <v>0</v>
      </c>
      <c r="V66" s="12">
        <f>HLOOKUP(V$1,program!$E66:$J67,2,FALSE)</f>
        <v>0</v>
      </c>
      <c r="W66" s="12">
        <f>HLOOKUP(W$1,program!$E66:$J67,2,FALSE)</f>
        <v>0</v>
      </c>
      <c r="X66" s="1"/>
      <c r="Y66" s="1"/>
      <c r="Z66" s="1"/>
    </row>
    <row r="67" spans="1:26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78">
        <f>Ders_Programı!A69</f>
        <v>44670</v>
      </c>
      <c r="B68" s="2">
        <v>1</v>
      </c>
      <c r="C68" s="3">
        <v>0.375</v>
      </c>
      <c r="D68" s="12" t="str">
        <f>HLOOKUP(D$1,program!$E68:$J69,2,FALSE)</f>
        <v>Felsefeye Giriş</v>
      </c>
      <c r="E68" s="12" t="str">
        <f>HLOOKUP(E$1,program!$E68:$J69,2,FALSE)</f>
        <v>Felsefeye Giriş</v>
      </c>
      <c r="F68" s="12" t="e">
        <f>HLOOKUP(F$1,program!$E68:$J69,2,FALSE)</f>
        <v>#N/A</v>
      </c>
      <c r="G68" s="12" t="e">
        <f>HLOOKUP(G$1,program!$E68:$J69,2,FALSE)</f>
        <v>#N/A</v>
      </c>
      <c r="H68" s="12" t="e">
        <f>HLOOKUP(H$1,program!$E68:$J69,2,FALSE)</f>
        <v>#N/A</v>
      </c>
      <c r="I68" s="12" t="str">
        <f>HLOOKUP(I$1,program!$E68:$J69,2,FALSE)</f>
        <v>Felsefeye Giriş</v>
      </c>
      <c r="J68" s="12" t="str">
        <f>HLOOKUP(J$1,program!$E68:$J69,2,FALSE)</f>
        <v>Felsefeye Giriş</v>
      </c>
      <c r="K68" s="12" t="str">
        <f>HLOOKUP(K$1,program!$E68:$J69,2,FALSE)</f>
        <v>Felsefeye Giriş</v>
      </c>
      <c r="L68" s="12" t="str">
        <f>HLOOKUP(L$1,program!$E68:$J69,2,FALSE)</f>
        <v>Felsefeye Giriş</v>
      </c>
      <c r="M68" s="12" t="str">
        <f>HLOOKUP(M$1,program!$E68:$J69,2,FALSE)</f>
        <v>Felsefeye Giriş</v>
      </c>
      <c r="N68" s="12" t="str">
        <f>HLOOKUP(N$1,program!$E68:$J69,2,FALSE)</f>
        <v>Felsefeye Giriş</v>
      </c>
      <c r="O68" s="12" t="str">
        <f>HLOOKUP(O$1,program!$E68:$J69,2,FALSE)</f>
        <v>Felsefeye Giriş</v>
      </c>
      <c r="P68" s="12" t="str">
        <f>HLOOKUP(P$1,program!$E68:$J69,2,FALSE)</f>
        <v>Felsefeye Giriş</v>
      </c>
      <c r="Q68" s="12" t="str">
        <f>HLOOKUP(Q$1,program!$E68:$J69,2,FALSE)</f>
        <v>Felsefeye Giriş</v>
      </c>
      <c r="R68" s="12" t="str">
        <f>HLOOKUP(R$1,program!$E68:$J69,2,FALSE)</f>
        <v>Felsefeye Giriş</v>
      </c>
      <c r="S68" s="12" t="str">
        <f>HLOOKUP(S$1,program!$E68:$J69,2,FALSE)</f>
        <v>Felsefeye Giriş</v>
      </c>
      <c r="T68" s="12" t="str">
        <f>HLOOKUP(T$1,program!$E68:$J69,2,FALSE)</f>
        <v>Felsefeye Giriş</v>
      </c>
      <c r="U68" s="12" t="str">
        <f>HLOOKUP(U$1,program!$E68:$J69,2,FALSE)</f>
        <v>Felsefeye Giriş</v>
      </c>
      <c r="V68" s="12" t="str">
        <f>HLOOKUP(V$1,program!$E68:$J69,2,FALSE)</f>
        <v>Felsefeye Giriş</v>
      </c>
      <c r="W68" s="12" t="str">
        <f>HLOOKUP(W$1,program!$E68:$J69,2,FALSE)</f>
        <v>Felsefeye Giriş</v>
      </c>
      <c r="X68" s="1"/>
      <c r="Y68" s="1"/>
      <c r="Z68" s="1"/>
    </row>
    <row r="69" spans="1:26" ht="15.75" customHeight="1" x14ac:dyDescent="0.2">
      <c r="A69" s="179"/>
      <c r="B69" s="2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"/>
      <c r="Y69" s="1"/>
      <c r="Z69" s="1"/>
    </row>
    <row r="70" spans="1:26" ht="15.75" customHeight="1" x14ac:dyDescent="0.2">
      <c r="A70" s="179"/>
      <c r="B70" s="4">
        <v>2</v>
      </c>
      <c r="C70" s="5">
        <v>0.41666666666666669</v>
      </c>
      <c r="D70" s="12" t="e">
        <f>HLOOKUP(D$1,program!$E70:$J71,2,FALSE)</f>
        <v>#N/A</v>
      </c>
      <c r="E70" s="12" t="e">
        <f>HLOOKUP(E$1,program!$E70:$J71,2,FALSE)</f>
        <v>#N/A</v>
      </c>
      <c r="F70" s="12" t="e">
        <f>HLOOKUP(F$1,program!$E70:$J71,2,FALSE)</f>
        <v>#N/A</v>
      </c>
      <c r="G70" s="12" t="e">
        <f>HLOOKUP(G$1,program!$E70:$J71,2,FALSE)</f>
        <v>#N/A</v>
      </c>
      <c r="H70" s="12" t="e">
        <f>HLOOKUP(H$1,program!$E70:$J71,2,FALSE)</f>
        <v>#N/A</v>
      </c>
      <c r="I70" s="12" t="e">
        <f>HLOOKUP(I$1,program!$E70:$J71,2,FALSE)</f>
        <v>#N/A</v>
      </c>
      <c r="J70" s="12">
        <f>HLOOKUP(J$1,program!$E70:$J71,2,FALSE)</f>
        <v>0</v>
      </c>
      <c r="K70" s="12">
        <f>HLOOKUP(K$1,program!$E70:$J71,2,FALSE)</f>
        <v>0</v>
      </c>
      <c r="L70" s="12">
        <f>HLOOKUP(L$1,program!$E70:$J71,2,FALSE)</f>
        <v>0</v>
      </c>
      <c r="M70" s="12">
        <f>HLOOKUP(M$1,program!$E70:$J71,2,FALSE)</f>
        <v>0</v>
      </c>
      <c r="N70" s="12">
        <f>HLOOKUP(N$1,program!$E70:$J71,2,FALSE)</f>
        <v>0</v>
      </c>
      <c r="O70" s="12">
        <f>HLOOKUP(O$1,program!$E70:$J71,2,FALSE)</f>
        <v>0</v>
      </c>
      <c r="P70" s="12">
        <f>HLOOKUP(P$1,program!$E70:$J71,2,FALSE)</f>
        <v>0</v>
      </c>
      <c r="Q70" s="12">
        <f>HLOOKUP(Q$1,program!$E70:$J71,2,FALSE)</f>
        <v>0</v>
      </c>
      <c r="R70" s="12">
        <f>HLOOKUP(R$1,program!$E70:$J71,2,FALSE)</f>
        <v>0</v>
      </c>
      <c r="S70" s="12">
        <f>HLOOKUP(S$1,program!$E70:$J71,2,FALSE)</f>
        <v>0</v>
      </c>
      <c r="T70" s="12">
        <f>HLOOKUP(T$1,program!$E70:$J71,2,FALSE)</f>
        <v>0</v>
      </c>
      <c r="U70" s="12">
        <f>HLOOKUP(U$1,program!$E70:$J71,2,FALSE)</f>
        <v>0</v>
      </c>
      <c r="V70" s="12">
        <f>HLOOKUP(V$1,program!$E70:$J71,2,FALSE)</f>
        <v>0</v>
      </c>
      <c r="W70" s="12">
        <f>HLOOKUP(W$1,program!$E70:$J71,2,FALSE)</f>
        <v>0</v>
      </c>
      <c r="X70" s="1"/>
      <c r="Y70" s="1"/>
      <c r="Z70" s="1"/>
    </row>
    <row r="71" spans="1:26" ht="15.75" customHeight="1" x14ac:dyDescent="0.2">
      <c r="A71" s="179"/>
      <c r="B71" s="4"/>
      <c r="C71" s="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"/>
      <c r="Y71" s="1"/>
      <c r="Z71" s="1"/>
    </row>
    <row r="72" spans="1:26" ht="15.75" customHeight="1" x14ac:dyDescent="0.2">
      <c r="A72" s="179"/>
      <c r="B72" s="4">
        <v>3</v>
      </c>
      <c r="C72" s="5">
        <v>0.45833333333333331</v>
      </c>
      <c r="D72" s="12" t="str">
        <f>HLOOKUP(D$1,program!$E72:$J73,2,FALSE)</f>
        <v>Çevre Psikolojisine Giriş</v>
      </c>
      <c r="E72" s="12" t="str">
        <f>HLOOKUP(E$1,program!$E72:$J73,2,FALSE)</f>
        <v>Çevre Psikolojisine Giriş</v>
      </c>
      <c r="F72" s="12" t="e">
        <f>HLOOKUP(F$1,program!$E72:$J73,2,FALSE)</f>
        <v>#N/A</v>
      </c>
      <c r="G72" s="12" t="e">
        <f>HLOOKUP(G$1,program!$E72:$J73,2,FALSE)</f>
        <v>#N/A</v>
      </c>
      <c r="H72" s="12" t="e">
        <f>HLOOKUP(H$1,program!$E72:$J73,2,FALSE)</f>
        <v>#N/A</v>
      </c>
      <c r="I72" s="12" t="e">
        <f>HLOOKUP(I$1,program!$E72:$J73,2,FALSE)</f>
        <v>#N/A</v>
      </c>
      <c r="J72" s="12" t="str">
        <f>HLOOKUP(J$1,program!$E72:$J73,2,FALSE)</f>
        <v>Çevre Psikolojisine Giriş</v>
      </c>
      <c r="K72" s="12" t="str">
        <f>HLOOKUP(K$1,program!$E72:$J73,2,FALSE)</f>
        <v>Çevre Psikolojisine Giriş</v>
      </c>
      <c r="L72" s="12" t="str">
        <f>HLOOKUP(L$1,program!$E72:$J73,2,FALSE)</f>
        <v>Çevre Psikolojisine Giriş</v>
      </c>
      <c r="M72" s="12" t="str">
        <f>HLOOKUP(M$1,program!$E72:$J73,2,FALSE)</f>
        <v>Çevre Psikolojisine Giriş</v>
      </c>
      <c r="N72" s="12" t="str">
        <f>HLOOKUP(N$1,program!$E72:$J73,2,FALSE)</f>
        <v>Çevre Psikolojisine Giriş</v>
      </c>
      <c r="O72" s="12" t="str">
        <f>HLOOKUP(O$1,program!$E72:$J73,2,FALSE)</f>
        <v>Çevre Psikolojisine Giriş</v>
      </c>
      <c r="P72" s="12" t="str">
        <f>HLOOKUP(P$1,program!$E72:$J73,2,FALSE)</f>
        <v>Çevre Psikolojisine Giriş</v>
      </c>
      <c r="Q72" s="12" t="str">
        <f>HLOOKUP(Q$1,program!$E72:$J73,2,FALSE)</f>
        <v>Çevre Psikolojisine Giriş</v>
      </c>
      <c r="R72" s="12" t="str">
        <f>HLOOKUP(R$1,program!$E72:$J73,2,FALSE)</f>
        <v>Çevre Psikolojisine Giriş</v>
      </c>
      <c r="S72" s="12" t="str">
        <f>HLOOKUP(S$1,program!$E72:$J73,2,FALSE)</f>
        <v>Çevre Psikolojisine Giriş</v>
      </c>
      <c r="T72" s="12" t="str">
        <f>HLOOKUP(T$1,program!$E72:$J73,2,FALSE)</f>
        <v>Çevre Psikolojisine Giriş</v>
      </c>
      <c r="U72" s="12" t="str">
        <f>HLOOKUP(U$1,program!$E72:$J73,2,FALSE)</f>
        <v>Çevre Psikolojisine Giriş</v>
      </c>
      <c r="V72" s="12" t="str">
        <f>HLOOKUP(V$1,program!$E72:$J73,2,FALSE)</f>
        <v>Çevre Psikolojisine Giriş</v>
      </c>
      <c r="W72" s="12" t="str">
        <f>HLOOKUP(W$1,program!$E72:$J73,2,FALSE)</f>
        <v>Çevre Psikolojisine Giriş</v>
      </c>
      <c r="X72" s="1"/>
      <c r="Y72" s="1"/>
      <c r="Z72" s="1"/>
    </row>
    <row r="73" spans="1:26" ht="15.75" customHeight="1" x14ac:dyDescent="0.2">
      <c r="A73" s="179"/>
      <c r="B73" s="4"/>
      <c r="C73" s="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"/>
      <c r="Y73" s="1"/>
      <c r="Z73" s="1"/>
    </row>
    <row r="74" spans="1:26" ht="15.75" customHeight="1" x14ac:dyDescent="0.2">
      <c r="A74" s="179"/>
      <c r="B74" s="4">
        <v>4</v>
      </c>
      <c r="C74" s="5">
        <v>0.54166666666666663</v>
      </c>
      <c r="D74" s="12" t="str">
        <f>HLOOKUP(D$1,program!$E74:$J75,2,FALSE)</f>
        <v>Sosyal Psikoloji II</v>
      </c>
      <c r="E74" s="12" t="str">
        <f>HLOOKUP(E$1,program!$E74:$J75,2,FALSE)</f>
        <v>Sosyal Psikoloji II</v>
      </c>
      <c r="F74" s="12" t="e">
        <f>HLOOKUP(F$1,program!$E74:$J75,2,FALSE)</f>
        <v>#N/A</v>
      </c>
      <c r="G74" s="12" t="e">
        <f>HLOOKUP(G$1,program!$E74:$J75,2,FALSE)</f>
        <v>#N/A</v>
      </c>
      <c r="H74" s="12" t="e">
        <f>HLOOKUP(H$1,program!$E74:$J75,2,FALSE)</f>
        <v>#N/A</v>
      </c>
      <c r="I74" s="12" t="str">
        <f>HLOOKUP(I$1,program!$E74:$J75,2,FALSE)</f>
        <v>Sosyal Psikoloji II</v>
      </c>
      <c r="J74" s="12" t="str">
        <f>HLOOKUP(J$1,program!$E74:$J75,2,FALSE)</f>
        <v>Sosyal Psikoloji II</v>
      </c>
      <c r="K74" s="12" t="str">
        <f>HLOOKUP(K$1,program!$E74:$J75,2,FALSE)</f>
        <v>Sosyal Psikoloji II</v>
      </c>
      <c r="L74" s="12" t="str">
        <f>HLOOKUP(L$1,program!$E74:$J75,2,FALSE)</f>
        <v>Sosyal Psikoloji II</v>
      </c>
      <c r="M74" s="12" t="str">
        <f>HLOOKUP(M$1,program!$E74:$J75,2,FALSE)</f>
        <v>Sosyal Psikoloji II</v>
      </c>
      <c r="N74" s="12" t="str">
        <f>HLOOKUP(N$1,program!$E74:$J75,2,FALSE)</f>
        <v>Sosyal Psikoloji II</v>
      </c>
      <c r="O74" s="12" t="str">
        <f>HLOOKUP(O$1,program!$E74:$J75,2,FALSE)</f>
        <v>Sosyal Psikoloji II</v>
      </c>
      <c r="P74" s="12" t="str">
        <f>HLOOKUP(P$1,program!$E74:$J75,2,FALSE)</f>
        <v>Sosyal Psikoloji II</v>
      </c>
      <c r="Q74" s="12" t="str">
        <f>HLOOKUP(Q$1,program!$E74:$J75,2,FALSE)</f>
        <v>Sosyal Psikoloji II</v>
      </c>
      <c r="R74" s="12" t="str">
        <f>HLOOKUP(R$1,program!$E74:$J75,2,FALSE)</f>
        <v>Sosyal Psikoloji II</v>
      </c>
      <c r="S74" s="12" t="str">
        <f>HLOOKUP(S$1,program!$E74:$J75,2,FALSE)</f>
        <v>Sosyal Psikoloji II</v>
      </c>
      <c r="T74" s="12" t="str">
        <f>HLOOKUP(T$1,program!$E74:$J75,2,FALSE)</f>
        <v>Sosyal Psikoloji II</v>
      </c>
      <c r="U74" s="12" t="str">
        <f>HLOOKUP(U$1,program!$E74:$J75,2,FALSE)</f>
        <v>Sosyal Psikoloji II</v>
      </c>
      <c r="V74" s="12" t="str">
        <f>HLOOKUP(V$1,program!$E74:$J75,2,FALSE)</f>
        <v>Sosyal Psikoloji II</v>
      </c>
      <c r="W74" s="12" t="str">
        <f>HLOOKUP(W$1,program!$E74:$J75,2,FALSE)</f>
        <v>Sosyal Psikoloji II</v>
      </c>
      <c r="X74" s="1"/>
      <c r="Y74" s="1"/>
      <c r="Z74" s="1"/>
    </row>
    <row r="75" spans="1:26" ht="15.75" customHeight="1" x14ac:dyDescent="0.2">
      <c r="A75" s="179"/>
      <c r="B75" s="4"/>
      <c r="C75" s="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"/>
      <c r="Y75" s="1"/>
      <c r="Z75" s="1"/>
    </row>
    <row r="76" spans="1:26" ht="15.75" customHeight="1" x14ac:dyDescent="0.2">
      <c r="A76" s="179"/>
      <c r="B76" s="4">
        <v>5</v>
      </c>
      <c r="C76" s="6">
        <v>0.58333333333333337</v>
      </c>
      <c r="D76" s="12" t="e">
        <f>HLOOKUP(D$1,program!$E76:$J77,2,FALSE)</f>
        <v>#N/A</v>
      </c>
      <c r="E76" s="12" t="e">
        <f>HLOOKUP(E$1,program!$E76:$J77,2,FALSE)</f>
        <v>#N/A</v>
      </c>
      <c r="F76" s="12" t="e">
        <f>HLOOKUP(F$1,program!$E76:$J77,2,FALSE)</f>
        <v>#N/A</v>
      </c>
      <c r="G76" s="12" t="e">
        <f>HLOOKUP(G$1,program!$E76:$J77,2,FALSE)</f>
        <v>#N/A</v>
      </c>
      <c r="H76" s="12" t="e">
        <f>HLOOKUP(H$1,program!$E76:$J77,2,FALSE)</f>
        <v>#N/A</v>
      </c>
      <c r="I76" s="12" t="e">
        <f>HLOOKUP(I$1,program!$E76:$J77,2,FALSE)</f>
        <v>#N/A</v>
      </c>
      <c r="J76" s="12">
        <f>HLOOKUP(J$1,program!$E76:$J77,2,FALSE)</f>
        <v>0</v>
      </c>
      <c r="K76" s="12">
        <f>HLOOKUP(K$1,program!$E76:$J77,2,FALSE)</f>
        <v>0</v>
      </c>
      <c r="L76" s="12">
        <f>HLOOKUP(L$1,program!$E76:$J77,2,FALSE)</f>
        <v>0</v>
      </c>
      <c r="M76" s="12">
        <f>HLOOKUP(M$1,program!$E76:$J77,2,FALSE)</f>
        <v>0</v>
      </c>
      <c r="N76" s="12">
        <f>HLOOKUP(N$1,program!$E76:$J77,2,FALSE)</f>
        <v>0</v>
      </c>
      <c r="O76" s="12">
        <f>HLOOKUP(O$1,program!$E76:$J77,2,FALSE)</f>
        <v>0</v>
      </c>
      <c r="P76" s="12">
        <f>HLOOKUP(P$1,program!$E76:$J77,2,FALSE)</f>
        <v>0</v>
      </c>
      <c r="Q76" s="12">
        <f>HLOOKUP(Q$1,program!$E76:$J77,2,FALSE)</f>
        <v>0</v>
      </c>
      <c r="R76" s="12">
        <f>HLOOKUP(R$1,program!$E76:$J77,2,FALSE)</f>
        <v>0</v>
      </c>
      <c r="S76" s="12">
        <f>HLOOKUP(S$1,program!$E76:$J77,2,FALSE)</f>
        <v>0</v>
      </c>
      <c r="T76" s="12">
        <f>HLOOKUP(T$1,program!$E76:$J77,2,FALSE)</f>
        <v>0</v>
      </c>
      <c r="U76" s="12">
        <f>HLOOKUP(U$1,program!$E76:$J77,2,FALSE)</f>
        <v>0</v>
      </c>
      <c r="V76" s="12">
        <f>HLOOKUP(V$1,program!$E76:$J77,2,FALSE)</f>
        <v>0</v>
      </c>
      <c r="W76" s="12">
        <f>HLOOKUP(W$1,program!$E76:$J77,2,FALSE)</f>
        <v>0</v>
      </c>
      <c r="X76" s="1"/>
      <c r="Y76" s="1"/>
      <c r="Z76" s="1"/>
    </row>
    <row r="77" spans="1:26" ht="15.75" customHeight="1" x14ac:dyDescent="0.2">
      <c r="A77" s="179"/>
      <c r="B77" s="4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"/>
      <c r="Y77" s="1"/>
      <c r="Z77" s="1"/>
    </row>
    <row r="78" spans="1:26" ht="15.75" customHeight="1" x14ac:dyDescent="0.2">
      <c r="A78" s="179"/>
      <c r="B78" s="4">
        <v>6</v>
      </c>
      <c r="C78" s="6">
        <v>0.625</v>
      </c>
      <c r="D78" s="12" t="str">
        <f>HLOOKUP(D$1,program!$E78:$J79,2,FALSE)</f>
        <v xml:space="preserve">Psikolojide Grup Süreçleri </v>
      </c>
      <c r="E78" s="12" t="str">
        <f>HLOOKUP(E$1,program!$E78:$J79,2,FALSE)</f>
        <v xml:space="preserve">Psikolojide Grup Süreçleri </v>
      </c>
      <c r="F78" s="12" t="e">
        <f>HLOOKUP(F$1,program!$E78:$J79,2,FALSE)</f>
        <v>#N/A</v>
      </c>
      <c r="G78" s="12" t="e">
        <f>HLOOKUP(G$1,program!$E78:$J79,2,FALSE)</f>
        <v>#N/A</v>
      </c>
      <c r="H78" s="12" t="e">
        <f>HLOOKUP(H$1,program!$E78:$J79,2,FALSE)</f>
        <v>#N/A</v>
      </c>
      <c r="I78" s="12" t="str">
        <f>HLOOKUP(I$1,program!$E78:$J79,2,FALSE)</f>
        <v xml:space="preserve">Psikolojide Grup Süreçleri </v>
      </c>
      <c r="J78" s="12" t="str">
        <f>HLOOKUP(J$1,program!$E78:$J79,2,FALSE)</f>
        <v xml:space="preserve">Psikolojide Grup Süreçleri </v>
      </c>
      <c r="K78" s="12" t="str">
        <f>HLOOKUP(K$1,program!$E78:$J79,2,FALSE)</f>
        <v xml:space="preserve">Psikolojide Grup Süreçleri </v>
      </c>
      <c r="L78" s="12" t="str">
        <f>HLOOKUP(L$1,program!$E78:$J79,2,FALSE)</f>
        <v xml:space="preserve">Psikolojide Grup Süreçleri </v>
      </c>
      <c r="M78" s="12" t="str">
        <f>HLOOKUP(M$1,program!$E78:$J79,2,FALSE)</f>
        <v xml:space="preserve">Psikolojide Grup Süreçleri </v>
      </c>
      <c r="N78" s="12" t="str">
        <f>HLOOKUP(N$1,program!$E78:$J79,2,FALSE)</f>
        <v xml:space="preserve">Psikolojide Grup Süreçleri </v>
      </c>
      <c r="O78" s="12" t="str">
        <f>HLOOKUP(O$1,program!$E78:$J79,2,FALSE)</f>
        <v xml:space="preserve">Psikolojide Grup Süreçleri </v>
      </c>
      <c r="P78" s="12" t="str">
        <f>HLOOKUP(P$1,program!$E78:$J79,2,FALSE)</f>
        <v xml:space="preserve">Psikolojide Grup Süreçleri </v>
      </c>
      <c r="Q78" s="12" t="str">
        <f>HLOOKUP(Q$1,program!$E78:$J79,2,FALSE)</f>
        <v xml:space="preserve">Psikolojide Grup Süreçleri </v>
      </c>
      <c r="R78" s="12" t="str">
        <f>HLOOKUP(R$1,program!$E78:$J79,2,FALSE)</f>
        <v xml:space="preserve">Psikolojide Grup Süreçleri </v>
      </c>
      <c r="S78" s="12" t="str">
        <f>HLOOKUP(S$1,program!$E78:$J79,2,FALSE)</f>
        <v xml:space="preserve">Psikolojide Grup Süreçleri </v>
      </c>
      <c r="T78" s="12" t="str">
        <f>HLOOKUP(T$1,program!$E78:$J79,2,FALSE)</f>
        <v xml:space="preserve">Psikolojide Grup Süreçleri </v>
      </c>
      <c r="U78" s="12" t="str">
        <f>HLOOKUP(U$1,program!$E78:$J79,2,FALSE)</f>
        <v xml:space="preserve">Psikolojide Grup Süreçleri </v>
      </c>
      <c r="V78" s="12" t="str">
        <f>HLOOKUP(V$1,program!$E78:$J79,2,FALSE)</f>
        <v xml:space="preserve">Psikolojide Grup Süreçleri </v>
      </c>
      <c r="W78" s="12" t="str">
        <f>HLOOKUP(W$1,program!$E78:$J79,2,FALSE)</f>
        <v xml:space="preserve">Psikolojide Grup Süreçleri </v>
      </c>
      <c r="X78" s="1"/>
      <c r="Y78" s="1"/>
      <c r="Z78" s="1"/>
    </row>
    <row r="79" spans="1:26" ht="15.75" customHeight="1" x14ac:dyDescent="0.2">
      <c r="A79" s="179"/>
      <c r="B79" s="4"/>
      <c r="C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"/>
      <c r="Y79" s="1"/>
      <c r="Z79" s="1"/>
    </row>
    <row r="80" spans="1:26" ht="15.75" customHeight="1" x14ac:dyDescent="0.2">
      <c r="A80" s="179"/>
      <c r="B80" s="4">
        <v>7</v>
      </c>
      <c r="C80" s="6">
        <v>0.66666666666666663</v>
      </c>
      <c r="D80" s="12" t="e">
        <f>HLOOKUP(D$1,program!$E80:$J81,2,FALSE)</f>
        <v>#N/A</v>
      </c>
      <c r="E80" s="12" t="e">
        <f>HLOOKUP(E$1,program!$E80:$J81,2,FALSE)</f>
        <v>#N/A</v>
      </c>
      <c r="F80" s="12" t="e">
        <f>HLOOKUP(F$1,program!$E80:$J81,2,FALSE)</f>
        <v>#N/A</v>
      </c>
      <c r="G80" s="12" t="e">
        <f>HLOOKUP(G$1,program!$E80:$J81,2,FALSE)</f>
        <v>#N/A</v>
      </c>
      <c r="H80" s="12" t="e">
        <f>HLOOKUP(H$1,program!$E80:$J81,2,FALSE)</f>
        <v>#N/A</v>
      </c>
      <c r="I80" s="12" t="e">
        <f>HLOOKUP(I$1,program!$E80:$J81,2,FALSE)</f>
        <v>#N/A</v>
      </c>
      <c r="J80" s="12">
        <f>HLOOKUP(J$1,program!$E80:$J81,2,FALSE)</f>
        <v>0</v>
      </c>
      <c r="K80" s="12">
        <f>HLOOKUP(K$1,program!$E80:$J81,2,FALSE)</f>
        <v>0</v>
      </c>
      <c r="L80" s="12">
        <f>HLOOKUP(L$1,program!$E80:$J81,2,FALSE)</f>
        <v>0</v>
      </c>
      <c r="M80" s="12">
        <f>HLOOKUP(M$1,program!$E80:$J81,2,FALSE)</f>
        <v>0</v>
      </c>
      <c r="N80" s="12">
        <f>HLOOKUP(N$1,program!$E80:$J81,2,FALSE)</f>
        <v>0</v>
      </c>
      <c r="O80" s="12">
        <f>HLOOKUP(O$1,program!$E80:$J81,2,FALSE)</f>
        <v>0</v>
      </c>
      <c r="P80" s="12">
        <f>HLOOKUP(P$1,program!$E80:$J81,2,FALSE)</f>
        <v>0</v>
      </c>
      <c r="Q80" s="12">
        <f>HLOOKUP(Q$1,program!$E80:$J81,2,FALSE)</f>
        <v>0</v>
      </c>
      <c r="R80" s="12">
        <f>HLOOKUP(R$1,program!$E80:$J81,2,FALSE)</f>
        <v>0</v>
      </c>
      <c r="S80" s="12">
        <f>HLOOKUP(S$1,program!$E80:$J81,2,FALSE)</f>
        <v>0</v>
      </c>
      <c r="T80" s="12">
        <f>HLOOKUP(T$1,program!$E80:$J81,2,FALSE)</f>
        <v>0</v>
      </c>
      <c r="U80" s="12">
        <f>HLOOKUP(U$1,program!$E80:$J81,2,FALSE)</f>
        <v>0</v>
      </c>
      <c r="V80" s="12">
        <f>HLOOKUP(V$1,program!$E80:$J81,2,FALSE)</f>
        <v>0</v>
      </c>
      <c r="W80" s="12">
        <f>HLOOKUP(W$1,program!$E80:$J81,2,FALSE)</f>
        <v>0</v>
      </c>
      <c r="X80" s="1"/>
      <c r="Y80" s="1"/>
      <c r="Z80" s="1"/>
    </row>
    <row r="81" spans="1:26" ht="15.75" customHeight="1" x14ac:dyDescent="0.2">
      <c r="A81" s="179"/>
      <c r="B81" s="4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"/>
      <c r="Y81" s="1"/>
      <c r="Z81" s="1"/>
    </row>
    <row r="82" spans="1:26" ht="15.75" customHeight="1" x14ac:dyDescent="0.2">
      <c r="A82" s="179"/>
      <c r="B82" s="4">
        <v>8</v>
      </c>
      <c r="C82" s="6">
        <v>0.70833333333333337</v>
      </c>
      <c r="D82" s="12" t="str">
        <f>HLOOKUP(D$1,program!$E82:$J83,2,FALSE)</f>
        <v xml:space="preserve">Araştırma Yöntemleri II </v>
      </c>
      <c r="E82" s="12" t="str">
        <f>HLOOKUP(E$1,program!$E82:$J83,2,FALSE)</f>
        <v xml:space="preserve">Araştırma Yöntemleri II </v>
      </c>
      <c r="F82" s="12" t="e">
        <f>HLOOKUP(F$1,program!$E82:$J83,2,FALSE)</f>
        <v>#N/A</v>
      </c>
      <c r="G82" s="12" t="e">
        <f>HLOOKUP(G$1,program!$E82:$J83,2,FALSE)</f>
        <v>#N/A</v>
      </c>
      <c r="H82" s="12" t="e">
        <f>HLOOKUP(H$1,program!$E82:$J83,2,FALSE)</f>
        <v>#N/A</v>
      </c>
      <c r="I82" s="12" t="str">
        <f>HLOOKUP(I$1,program!$E82:$J83,2,FALSE)</f>
        <v xml:space="preserve">Araştırma Yöntemleri II </v>
      </c>
      <c r="J82" s="12" t="str">
        <f>HLOOKUP(J$1,program!$E82:$J83,2,FALSE)</f>
        <v xml:space="preserve">Araştırma Yöntemleri II </v>
      </c>
      <c r="K82" s="12" t="str">
        <f>HLOOKUP(K$1,program!$E82:$J83,2,FALSE)</f>
        <v xml:space="preserve">Araştırma Yöntemleri II </v>
      </c>
      <c r="L82" s="12" t="str">
        <f>HLOOKUP(L$1,program!$E82:$J83,2,FALSE)</f>
        <v xml:space="preserve">Araştırma Yöntemleri II </v>
      </c>
      <c r="M82" s="12" t="str">
        <f>HLOOKUP(M$1,program!$E82:$J83,2,FALSE)</f>
        <v xml:space="preserve">Araştırma Yöntemleri II </v>
      </c>
      <c r="N82" s="12" t="str">
        <f>HLOOKUP(N$1,program!$E82:$J83,2,FALSE)</f>
        <v xml:space="preserve">Araştırma Yöntemleri II </v>
      </c>
      <c r="O82" s="12" t="str">
        <f>HLOOKUP(O$1,program!$E82:$J83,2,FALSE)</f>
        <v xml:space="preserve">Araştırma Yöntemleri II </v>
      </c>
      <c r="P82" s="12" t="str">
        <f>HLOOKUP(P$1,program!$E82:$J83,2,FALSE)</f>
        <v xml:space="preserve">Araştırma Yöntemleri II </v>
      </c>
      <c r="Q82" s="12" t="str">
        <f>HLOOKUP(Q$1,program!$E82:$J83,2,FALSE)</f>
        <v xml:space="preserve">Araştırma Yöntemleri II </v>
      </c>
      <c r="R82" s="12" t="str">
        <f>HLOOKUP(R$1,program!$E82:$J83,2,FALSE)</f>
        <v xml:space="preserve">Araştırma Yöntemleri II </v>
      </c>
      <c r="S82" s="12" t="str">
        <f>HLOOKUP(S$1,program!$E82:$J83,2,FALSE)</f>
        <v xml:space="preserve">Araştırma Yöntemleri II </v>
      </c>
      <c r="T82" s="12" t="str">
        <f>HLOOKUP(T$1,program!$E82:$J83,2,FALSE)</f>
        <v xml:space="preserve">Araştırma Yöntemleri II </v>
      </c>
      <c r="U82" s="12" t="str">
        <f>HLOOKUP(U$1,program!$E82:$J83,2,FALSE)</f>
        <v xml:space="preserve">Araştırma Yöntemleri II </v>
      </c>
      <c r="V82" s="12" t="str">
        <f>HLOOKUP(V$1,program!$E82:$J83,2,FALSE)</f>
        <v xml:space="preserve">Araştırma Yöntemleri II </v>
      </c>
      <c r="W82" s="12" t="str">
        <f>HLOOKUP(W$1,program!$E82:$J83,2,FALSE)</f>
        <v xml:space="preserve">Araştırma Yöntemleri II </v>
      </c>
      <c r="X82" s="1"/>
      <c r="Y82" s="1"/>
      <c r="Z82" s="1"/>
    </row>
    <row r="83" spans="1:26" ht="15.75" customHeight="1" x14ac:dyDescent="0.2">
      <c r="A83" s="179"/>
      <c r="B83" s="7"/>
      <c r="C83" s="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"/>
      <c r="Y83" s="1"/>
      <c r="Z83" s="1"/>
    </row>
    <row r="84" spans="1:26" ht="15.75" customHeight="1" x14ac:dyDescent="0.2">
      <c r="A84" s="179"/>
      <c r="B84" s="7">
        <v>9</v>
      </c>
      <c r="C84" s="8">
        <v>0.75</v>
      </c>
      <c r="D84" s="12" t="e">
        <f>HLOOKUP(D$1,program!$E84:$J85,2,FALSE)</f>
        <v>#N/A</v>
      </c>
      <c r="E84" s="12" t="e">
        <f>HLOOKUP(E$1,program!$E84:$J85,2,FALSE)</f>
        <v>#N/A</v>
      </c>
      <c r="F84" s="12" t="e">
        <f>HLOOKUP(F$1,program!$E84:$J85,2,FALSE)</f>
        <v>#N/A</v>
      </c>
      <c r="G84" s="12" t="e">
        <f>HLOOKUP(G$1,program!$E84:$J85,2,FALSE)</f>
        <v>#N/A</v>
      </c>
      <c r="H84" s="12" t="e">
        <f>HLOOKUP(H$1,program!$E84:$J85,2,FALSE)</f>
        <v>#N/A</v>
      </c>
      <c r="I84" s="12" t="e">
        <f>HLOOKUP(I$1,program!$E84:$J85,2,FALSE)</f>
        <v>#N/A</v>
      </c>
      <c r="J84" s="12">
        <f>HLOOKUP(J$1,program!$E84:$J85,2,FALSE)</f>
        <v>0</v>
      </c>
      <c r="K84" s="12">
        <f>HLOOKUP(K$1,program!$E84:$J85,2,FALSE)</f>
        <v>0</v>
      </c>
      <c r="L84" s="12">
        <f>HLOOKUP(L$1,program!$E84:$J85,2,FALSE)</f>
        <v>0</v>
      </c>
      <c r="M84" s="12">
        <f>HLOOKUP(M$1,program!$E84:$J85,2,FALSE)</f>
        <v>0</v>
      </c>
      <c r="N84" s="12">
        <f>HLOOKUP(N$1,program!$E84:$J85,2,FALSE)</f>
        <v>0</v>
      </c>
      <c r="O84" s="12">
        <f>HLOOKUP(O$1,program!$E84:$J85,2,FALSE)</f>
        <v>0</v>
      </c>
      <c r="P84" s="12">
        <f>HLOOKUP(P$1,program!$E84:$J85,2,FALSE)</f>
        <v>0</v>
      </c>
      <c r="Q84" s="12">
        <f>HLOOKUP(Q$1,program!$E84:$J85,2,FALSE)</f>
        <v>0</v>
      </c>
      <c r="R84" s="12">
        <f>HLOOKUP(R$1,program!$E84:$J85,2,FALSE)</f>
        <v>0</v>
      </c>
      <c r="S84" s="12">
        <f>HLOOKUP(S$1,program!$E84:$J85,2,FALSE)</f>
        <v>0</v>
      </c>
      <c r="T84" s="12">
        <f>HLOOKUP(T$1,program!$E84:$J85,2,FALSE)</f>
        <v>0</v>
      </c>
      <c r="U84" s="12">
        <f>HLOOKUP(U$1,program!$E84:$J85,2,FALSE)</f>
        <v>0</v>
      </c>
      <c r="V84" s="12">
        <f>HLOOKUP(V$1,program!$E84:$J85,2,FALSE)</f>
        <v>0</v>
      </c>
      <c r="W84" s="12">
        <f>HLOOKUP(W$1,program!$E84:$J85,2,FALSE)</f>
        <v>0</v>
      </c>
      <c r="X84" s="1"/>
      <c r="Y84" s="1"/>
      <c r="Z84" s="1"/>
    </row>
    <row r="85" spans="1:26" ht="15.75" customHeight="1" x14ac:dyDescent="0.2">
      <c r="A85" s="179"/>
      <c r="B85" s="7"/>
      <c r="C85" s="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"/>
      <c r="Y85" s="1"/>
      <c r="Z85" s="1"/>
    </row>
    <row r="86" spans="1:26" ht="15.75" customHeight="1" x14ac:dyDescent="0.2">
      <c r="A86" s="179"/>
      <c r="B86" s="7">
        <v>10</v>
      </c>
      <c r="C86" s="8">
        <v>0.79166666666666663</v>
      </c>
      <c r="D86" s="12" t="e">
        <f>HLOOKUP(D$1,program!$E86:$J87,2,FALSE)</f>
        <v>#N/A</v>
      </c>
      <c r="E86" s="12" t="e">
        <f>HLOOKUP(E$1,program!$E86:$J87,2,FALSE)</f>
        <v>#N/A</v>
      </c>
      <c r="F86" s="12" t="e">
        <f>HLOOKUP(F$1,program!$E86:$J87,2,FALSE)</f>
        <v>#N/A</v>
      </c>
      <c r="G86" s="12" t="e">
        <f>HLOOKUP(G$1,program!$E86:$J87,2,FALSE)</f>
        <v>#N/A</v>
      </c>
      <c r="H86" s="12" t="e">
        <f>HLOOKUP(H$1,program!$E86:$J87,2,FALSE)</f>
        <v>#N/A</v>
      </c>
      <c r="I86" s="12" t="e">
        <f>HLOOKUP(I$1,program!$E86:$J87,2,FALSE)</f>
        <v>#N/A</v>
      </c>
      <c r="J86" s="12">
        <f>HLOOKUP(J$1,program!$E86:$J87,2,FALSE)</f>
        <v>0</v>
      </c>
      <c r="K86" s="12">
        <f>HLOOKUP(K$1,program!$E86:$J87,2,FALSE)</f>
        <v>0</v>
      </c>
      <c r="L86" s="12">
        <f>HLOOKUP(L$1,program!$E86:$J87,2,FALSE)</f>
        <v>0</v>
      </c>
      <c r="M86" s="12">
        <f>HLOOKUP(M$1,program!$E86:$J87,2,FALSE)</f>
        <v>0</v>
      </c>
      <c r="N86" s="12">
        <f>HLOOKUP(N$1,program!$E86:$J87,2,FALSE)</f>
        <v>0</v>
      </c>
      <c r="O86" s="12">
        <f>HLOOKUP(O$1,program!$E86:$J87,2,FALSE)</f>
        <v>0</v>
      </c>
      <c r="P86" s="12">
        <f>HLOOKUP(P$1,program!$E86:$J87,2,FALSE)</f>
        <v>0</v>
      </c>
      <c r="Q86" s="12">
        <f>HLOOKUP(Q$1,program!$E86:$J87,2,FALSE)</f>
        <v>0</v>
      </c>
      <c r="R86" s="12">
        <f>HLOOKUP(R$1,program!$E86:$J87,2,FALSE)</f>
        <v>0</v>
      </c>
      <c r="S86" s="12">
        <f>HLOOKUP(S$1,program!$E86:$J87,2,FALSE)</f>
        <v>0</v>
      </c>
      <c r="T86" s="12">
        <f>HLOOKUP(T$1,program!$E86:$J87,2,FALSE)</f>
        <v>0</v>
      </c>
      <c r="U86" s="12">
        <f>HLOOKUP(U$1,program!$E86:$J87,2,FALSE)</f>
        <v>0</v>
      </c>
      <c r="V86" s="12">
        <f>HLOOKUP(V$1,program!$E86:$J87,2,FALSE)</f>
        <v>0</v>
      </c>
      <c r="W86" s="12">
        <f>HLOOKUP(W$1,program!$E86:$J87,2,FALSE)</f>
        <v>0</v>
      </c>
      <c r="X86" s="1"/>
      <c r="Y86" s="1"/>
      <c r="Z86" s="1"/>
    </row>
    <row r="87" spans="1:26" ht="15.75" customHeight="1" x14ac:dyDescent="0.2">
      <c r="A87" s="179"/>
      <c r="B87" s="7"/>
      <c r="C87" s="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"/>
      <c r="Y87" s="1"/>
      <c r="Z87" s="1"/>
    </row>
    <row r="88" spans="1:26" ht="15.75" customHeight="1" x14ac:dyDescent="0.2">
      <c r="A88" s="179"/>
      <c r="B88" s="9">
        <v>11</v>
      </c>
      <c r="C88" s="10">
        <v>0.83333333333333337</v>
      </c>
      <c r="D88" s="12" t="e">
        <f>HLOOKUP(D$1,program!$E88:$J89,2,FALSE)</f>
        <v>#N/A</v>
      </c>
      <c r="E88" s="12" t="e">
        <f>HLOOKUP(E$1,program!$E88:$J89,2,FALSE)</f>
        <v>#N/A</v>
      </c>
      <c r="F88" s="12" t="e">
        <f>HLOOKUP(F$1,program!$E88:$J89,2,FALSE)</f>
        <v>#N/A</v>
      </c>
      <c r="G88" s="12" t="e">
        <f>HLOOKUP(G$1,program!$E88:$J89,2,FALSE)</f>
        <v>#N/A</v>
      </c>
      <c r="H88" s="12" t="e">
        <f>HLOOKUP(H$1,program!$E88:$J89,2,FALSE)</f>
        <v>#N/A</v>
      </c>
      <c r="I88" s="12" t="e">
        <f>HLOOKUP(I$1,program!$E88:$J89,2,FALSE)</f>
        <v>#N/A</v>
      </c>
      <c r="J88" s="12">
        <f>HLOOKUP(J$1,program!$E88:$J89,2,FALSE)</f>
        <v>0</v>
      </c>
      <c r="K88" s="12">
        <f>HLOOKUP(K$1,program!$E88:$J89,2,FALSE)</f>
        <v>0</v>
      </c>
      <c r="L88" s="12">
        <f>HLOOKUP(L$1,program!$E88:$J89,2,FALSE)</f>
        <v>0</v>
      </c>
      <c r="M88" s="12">
        <f>HLOOKUP(M$1,program!$E88:$J89,2,FALSE)</f>
        <v>0</v>
      </c>
      <c r="N88" s="12">
        <f>HLOOKUP(N$1,program!$E88:$J89,2,FALSE)</f>
        <v>0</v>
      </c>
      <c r="O88" s="12">
        <f>HLOOKUP(O$1,program!$E88:$J89,2,FALSE)</f>
        <v>0</v>
      </c>
      <c r="P88" s="12">
        <f>HLOOKUP(P$1,program!$E88:$J89,2,FALSE)</f>
        <v>0</v>
      </c>
      <c r="Q88" s="12">
        <f>HLOOKUP(Q$1,program!$E88:$J89,2,FALSE)</f>
        <v>0</v>
      </c>
      <c r="R88" s="12">
        <f>HLOOKUP(R$1,program!$E88:$J89,2,FALSE)</f>
        <v>0</v>
      </c>
      <c r="S88" s="12">
        <f>HLOOKUP(S$1,program!$E88:$J89,2,FALSE)</f>
        <v>0</v>
      </c>
      <c r="T88" s="12">
        <f>HLOOKUP(T$1,program!$E88:$J89,2,FALSE)</f>
        <v>0</v>
      </c>
      <c r="U88" s="12">
        <f>HLOOKUP(U$1,program!$E88:$J89,2,FALSE)</f>
        <v>0</v>
      </c>
      <c r="V88" s="12">
        <f>HLOOKUP(V$1,program!$E88:$J89,2,FALSE)</f>
        <v>0</v>
      </c>
      <c r="W88" s="12">
        <f>HLOOKUP(W$1,program!$E88:$J89,2,FALSE)</f>
        <v>0</v>
      </c>
      <c r="X88" s="1"/>
      <c r="Y88" s="1"/>
      <c r="Z88" s="1"/>
    </row>
    <row r="89" spans="1:26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78">
        <f>Ders_Programı!A91</f>
        <v>44671</v>
      </c>
      <c r="B90" s="2">
        <v>1</v>
      </c>
      <c r="C90" s="3">
        <v>0.375</v>
      </c>
      <c r="D90" s="12" t="e">
        <f>HLOOKUP(D$1,program!$E90:$J91,2,FALSE)</f>
        <v>#N/A</v>
      </c>
      <c r="E90" s="12" t="e">
        <f>HLOOKUP(E$1,program!$E90:$J91,2,FALSE)</f>
        <v>#N/A</v>
      </c>
      <c r="F90" s="12" t="e">
        <f>HLOOKUP(F$1,program!$E90:$J91,2,FALSE)</f>
        <v>#N/A</v>
      </c>
      <c r="G90" s="12" t="e">
        <f>HLOOKUP(G$1,program!$E90:$J91,2,FALSE)</f>
        <v>#N/A</v>
      </c>
      <c r="H90" s="12" t="e">
        <f>HLOOKUP(H$1,program!$E90:$J91,2,FALSE)</f>
        <v>#N/A</v>
      </c>
      <c r="I90" s="12" t="e">
        <f>HLOOKUP(I$1,program!$E90:$J91,2,FALSE)</f>
        <v>#N/A</v>
      </c>
      <c r="J90" s="12" t="str">
        <f>HLOOKUP(J$1,program!$E90:$J91,2,FALSE)</f>
        <v>ORTAK DERSLER</v>
      </c>
      <c r="K90" s="12" t="str">
        <f>HLOOKUP(K$1,program!$E90:$J91,2,FALSE)</f>
        <v>ORTAK DERSLER</v>
      </c>
      <c r="L90" s="12" t="str">
        <f>HLOOKUP(L$1,program!$E90:$J91,2,FALSE)</f>
        <v>ORTAK DERSLER</v>
      </c>
      <c r="M90" s="12" t="str">
        <f>HLOOKUP(M$1,program!$E90:$J91,2,FALSE)</f>
        <v>ORTAK DERSLER</v>
      </c>
      <c r="N90" s="12" t="str">
        <f>HLOOKUP(N$1,program!$E90:$J91,2,FALSE)</f>
        <v>ORTAK DERSLER</v>
      </c>
      <c r="O90" s="12" t="str">
        <f>HLOOKUP(O$1,program!$E90:$J91,2,FALSE)</f>
        <v>ORTAK DERSLER</v>
      </c>
      <c r="P90" s="12" t="str">
        <f>HLOOKUP(P$1,program!$E90:$J91,2,FALSE)</f>
        <v>ORTAK DERSLER</v>
      </c>
      <c r="Q90" s="12" t="str">
        <f>HLOOKUP(Q$1,program!$E90:$J91,2,FALSE)</f>
        <v>ORTAK DERSLER</v>
      </c>
      <c r="R90" s="12" t="str">
        <f>HLOOKUP(R$1,program!$E90:$J91,2,FALSE)</f>
        <v>ORTAK DERSLER</v>
      </c>
      <c r="S90" s="12" t="str">
        <f>HLOOKUP(S$1,program!$E90:$J91,2,FALSE)</f>
        <v>ORTAK DERSLER</v>
      </c>
      <c r="T90" s="12" t="str">
        <f>HLOOKUP(T$1,program!$E90:$J91,2,FALSE)</f>
        <v>ORTAK DERSLER</v>
      </c>
      <c r="U90" s="12" t="str">
        <f>HLOOKUP(U$1,program!$E90:$J91,2,FALSE)</f>
        <v>ORTAK DERSLER</v>
      </c>
      <c r="V90" s="12" t="str">
        <f>HLOOKUP(V$1,program!$E90:$J91,2,FALSE)</f>
        <v>ORTAK DERSLER</v>
      </c>
      <c r="W90" s="12" t="str">
        <f>HLOOKUP(W$1,program!$E90:$J91,2,FALSE)</f>
        <v>ORTAK DERSLER</v>
      </c>
      <c r="X90" s="1"/>
      <c r="Y90" s="1"/>
      <c r="Z90" s="1"/>
    </row>
    <row r="91" spans="1:26" ht="15.75" customHeight="1" x14ac:dyDescent="0.2">
      <c r="A91" s="179"/>
      <c r="B91" s="2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"/>
      <c r="Y91" s="1"/>
      <c r="Z91" s="1"/>
    </row>
    <row r="92" spans="1:26" ht="15.75" customHeight="1" x14ac:dyDescent="0.2">
      <c r="A92" s="179"/>
      <c r="B92" s="4">
        <v>2</v>
      </c>
      <c r="C92" s="5">
        <v>0.41666666666666669</v>
      </c>
      <c r="D92" s="12" t="e">
        <f>HLOOKUP(D$1,program!$E92:$J93,2,FALSE)</f>
        <v>#N/A</v>
      </c>
      <c r="E92" s="12" t="e">
        <f>HLOOKUP(E$1,program!$E92:$J93,2,FALSE)</f>
        <v>#N/A</v>
      </c>
      <c r="F92" s="12" t="e">
        <f>HLOOKUP(F$1,program!$E92:$J93,2,FALSE)</f>
        <v>#N/A</v>
      </c>
      <c r="G92" s="12" t="e">
        <f>HLOOKUP(G$1,program!$E92:$J93,2,FALSE)</f>
        <v>#N/A</v>
      </c>
      <c r="H92" s="12" t="e">
        <f>HLOOKUP(H$1,program!$E92:$J93,2,FALSE)</f>
        <v>#N/A</v>
      </c>
      <c r="I92" s="12" t="e">
        <f>HLOOKUP(I$1,program!$E92:$J93,2,FALSE)</f>
        <v>#N/A</v>
      </c>
      <c r="J92" s="12">
        <f>HLOOKUP(J$1,program!$E92:$J93,2,FALSE)</f>
        <v>0</v>
      </c>
      <c r="K92" s="12">
        <f>HLOOKUP(K$1,program!$E92:$J93,2,FALSE)</f>
        <v>0</v>
      </c>
      <c r="L92" s="12">
        <f>HLOOKUP(L$1,program!$E92:$J93,2,FALSE)</f>
        <v>0</v>
      </c>
      <c r="M92" s="12">
        <f>HLOOKUP(M$1,program!$E92:$J93,2,FALSE)</f>
        <v>0</v>
      </c>
      <c r="N92" s="12">
        <f>HLOOKUP(N$1,program!$E92:$J93,2,FALSE)</f>
        <v>0</v>
      </c>
      <c r="O92" s="12">
        <f>HLOOKUP(O$1,program!$E92:$J93,2,FALSE)</f>
        <v>0</v>
      </c>
      <c r="P92" s="12">
        <f>HLOOKUP(P$1,program!$E92:$J93,2,FALSE)</f>
        <v>0</v>
      </c>
      <c r="Q92" s="12">
        <f>HLOOKUP(Q$1,program!$E92:$J93,2,FALSE)</f>
        <v>0</v>
      </c>
      <c r="R92" s="12">
        <f>HLOOKUP(R$1,program!$E92:$J93,2,FALSE)</f>
        <v>0</v>
      </c>
      <c r="S92" s="12">
        <f>HLOOKUP(S$1,program!$E92:$J93,2,FALSE)</f>
        <v>0</v>
      </c>
      <c r="T92" s="12">
        <f>HLOOKUP(T$1,program!$E92:$J93,2,FALSE)</f>
        <v>0</v>
      </c>
      <c r="U92" s="12">
        <f>HLOOKUP(U$1,program!$E92:$J93,2,FALSE)</f>
        <v>0</v>
      </c>
      <c r="V92" s="12">
        <f>HLOOKUP(V$1,program!$E92:$J93,2,FALSE)</f>
        <v>0</v>
      </c>
      <c r="W92" s="12">
        <f>HLOOKUP(W$1,program!$E92:$J93,2,FALSE)</f>
        <v>0</v>
      </c>
      <c r="X92" s="1"/>
      <c r="Y92" s="1"/>
      <c r="Z92" s="1"/>
    </row>
    <row r="93" spans="1:26" ht="15.75" customHeight="1" x14ac:dyDescent="0.2">
      <c r="A93" s="179"/>
      <c r="B93" s="4"/>
      <c r="C93" s="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"/>
      <c r="Y93" s="1"/>
      <c r="Z93" s="1"/>
    </row>
    <row r="94" spans="1:26" ht="15.75" customHeight="1" x14ac:dyDescent="0.2">
      <c r="A94" s="179"/>
      <c r="B94" s="4">
        <v>3</v>
      </c>
      <c r="C94" s="5">
        <v>0.45833333333333331</v>
      </c>
      <c r="D94" s="12" t="e">
        <f>HLOOKUP(D$1,program!$E94:$J95,2,FALSE)</f>
        <v>#N/A</v>
      </c>
      <c r="E94" s="12" t="e">
        <f>HLOOKUP(E$1,program!$E94:$J95,2,FALSE)</f>
        <v>#N/A</v>
      </c>
      <c r="F94" s="12" t="e">
        <f>HLOOKUP(F$1,program!$E94:$J95,2,FALSE)</f>
        <v>#N/A</v>
      </c>
      <c r="G94" s="12" t="e">
        <f>HLOOKUP(G$1,program!$E94:$J95,2,FALSE)</f>
        <v>#N/A</v>
      </c>
      <c r="H94" s="12" t="e">
        <f>HLOOKUP(H$1,program!$E94:$J95,2,FALSE)</f>
        <v>#N/A</v>
      </c>
      <c r="I94" s="12" t="e">
        <f>HLOOKUP(I$1,program!$E94:$J95,2,FALSE)</f>
        <v>#N/A</v>
      </c>
      <c r="J94" s="12" t="str">
        <f>HLOOKUP(J$1,program!$E94:$J95,2,FALSE)</f>
        <v>ORTAK DERSLER</v>
      </c>
      <c r="K94" s="12" t="str">
        <f>HLOOKUP(K$1,program!$E94:$J95,2,FALSE)</f>
        <v>ORTAK DERSLER</v>
      </c>
      <c r="L94" s="12" t="str">
        <f>HLOOKUP(L$1,program!$E94:$J95,2,FALSE)</f>
        <v>ORTAK DERSLER</v>
      </c>
      <c r="M94" s="12" t="str">
        <f>HLOOKUP(M$1,program!$E94:$J95,2,FALSE)</f>
        <v>ORTAK DERSLER</v>
      </c>
      <c r="N94" s="12" t="str">
        <f>HLOOKUP(N$1,program!$E94:$J95,2,FALSE)</f>
        <v>ORTAK DERSLER</v>
      </c>
      <c r="O94" s="12" t="str">
        <f>HLOOKUP(O$1,program!$E94:$J95,2,FALSE)</f>
        <v>ORTAK DERSLER</v>
      </c>
      <c r="P94" s="12" t="str">
        <f>HLOOKUP(P$1,program!$E94:$J95,2,FALSE)</f>
        <v>ORTAK DERSLER</v>
      </c>
      <c r="Q94" s="12" t="str">
        <f>HLOOKUP(Q$1,program!$E94:$J95,2,FALSE)</f>
        <v>ORTAK DERSLER</v>
      </c>
      <c r="R94" s="12" t="str">
        <f>HLOOKUP(R$1,program!$E94:$J95,2,FALSE)</f>
        <v>ORTAK DERSLER</v>
      </c>
      <c r="S94" s="12" t="str">
        <f>HLOOKUP(S$1,program!$E94:$J95,2,FALSE)</f>
        <v>ORTAK DERSLER</v>
      </c>
      <c r="T94" s="12" t="str">
        <f>HLOOKUP(T$1,program!$E94:$J95,2,FALSE)</f>
        <v>ORTAK DERSLER</v>
      </c>
      <c r="U94" s="12" t="str">
        <f>HLOOKUP(U$1,program!$E94:$J95,2,FALSE)</f>
        <v>ORTAK DERSLER</v>
      </c>
      <c r="V94" s="12" t="str">
        <f>HLOOKUP(V$1,program!$E94:$J95,2,FALSE)</f>
        <v>ORTAK DERSLER</v>
      </c>
      <c r="W94" s="12" t="str">
        <f>HLOOKUP(W$1,program!$E94:$J95,2,FALSE)</f>
        <v>ORTAK DERSLER</v>
      </c>
      <c r="X94" s="1"/>
      <c r="Y94" s="1"/>
      <c r="Z94" s="1"/>
    </row>
    <row r="95" spans="1:26" ht="15.75" customHeight="1" x14ac:dyDescent="0.2">
      <c r="A95" s="179"/>
      <c r="B95" s="4"/>
      <c r="C95" s="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"/>
      <c r="Y95" s="1"/>
      <c r="Z95" s="1"/>
    </row>
    <row r="96" spans="1:26" ht="15.75" customHeight="1" x14ac:dyDescent="0.2">
      <c r="A96" s="179"/>
      <c r="B96" s="4">
        <v>4</v>
      </c>
      <c r="C96" s="5">
        <v>0.54166666666666663</v>
      </c>
      <c r="D96" s="12" t="e">
        <f>HLOOKUP(D$1,program!$E96:$J97,2,FALSE)</f>
        <v>#N/A</v>
      </c>
      <c r="E96" s="12" t="e">
        <f>HLOOKUP(E$1,program!$E96:$J97,2,FALSE)</f>
        <v>#N/A</v>
      </c>
      <c r="F96" s="12" t="e">
        <f>HLOOKUP(F$1,program!$E96:$J97,2,FALSE)</f>
        <v>#N/A</v>
      </c>
      <c r="G96" s="12" t="e">
        <f>HLOOKUP(G$1,program!$E96:$J97,2,FALSE)</f>
        <v>#N/A</v>
      </c>
      <c r="H96" s="12" t="e">
        <f>HLOOKUP(H$1,program!$E96:$J97,2,FALSE)</f>
        <v>#N/A</v>
      </c>
      <c r="I96" s="12" t="e">
        <f>HLOOKUP(I$1,program!$E96:$J97,2,FALSE)</f>
        <v>#N/A</v>
      </c>
      <c r="J96" s="12" t="str">
        <f>HLOOKUP(J$1,program!$E96:$J97,2,FALSE)</f>
        <v>ORTAK DERSLER</v>
      </c>
      <c r="K96" s="12" t="str">
        <f>HLOOKUP(K$1,program!$E96:$J97,2,FALSE)</f>
        <v>ORTAK DERSLER</v>
      </c>
      <c r="L96" s="12" t="str">
        <f>HLOOKUP(L$1,program!$E96:$J97,2,FALSE)</f>
        <v>ORTAK DERSLER</v>
      </c>
      <c r="M96" s="12" t="str">
        <f>HLOOKUP(M$1,program!$E96:$J97,2,FALSE)</f>
        <v>ORTAK DERSLER</v>
      </c>
      <c r="N96" s="12" t="str">
        <f>HLOOKUP(N$1,program!$E96:$J97,2,FALSE)</f>
        <v>ORTAK DERSLER</v>
      </c>
      <c r="O96" s="12" t="str">
        <f>HLOOKUP(O$1,program!$E96:$J97,2,FALSE)</f>
        <v>ORTAK DERSLER</v>
      </c>
      <c r="P96" s="12" t="str">
        <f>HLOOKUP(P$1,program!$E96:$J97,2,FALSE)</f>
        <v>ORTAK DERSLER</v>
      </c>
      <c r="Q96" s="12" t="str">
        <f>HLOOKUP(Q$1,program!$E96:$J97,2,FALSE)</f>
        <v>ORTAK DERSLER</v>
      </c>
      <c r="R96" s="12" t="str">
        <f>HLOOKUP(R$1,program!$E96:$J97,2,FALSE)</f>
        <v>ORTAK DERSLER</v>
      </c>
      <c r="S96" s="12" t="str">
        <f>HLOOKUP(S$1,program!$E96:$J97,2,FALSE)</f>
        <v>ORTAK DERSLER</v>
      </c>
      <c r="T96" s="12" t="str">
        <f>HLOOKUP(T$1,program!$E96:$J97,2,FALSE)</f>
        <v>ORTAK DERSLER</v>
      </c>
      <c r="U96" s="12" t="str">
        <f>HLOOKUP(U$1,program!$E96:$J97,2,FALSE)</f>
        <v>ORTAK DERSLER</v>
      </c>
      <c r="V96" s="12" t="str">
        <f>HLOOKUP(V$1,program!$E96:$J97,2,FALSE)</f>
        <v>ORTAK DERSLER</v>
      </c>
      <c r="W96" s="12" t="str">
        <f>HLOOKUP(W$1,program!$E96:$J97,2,FALSE)</f>
        <v>ORTAK DERSLER</v>
      </c>
      <c r="X96" s="1"/>
      <c r="Y96" s="1"/>
      <c r="Z96" s="1"/>
    </row>
    <row r="97" spans="1:26" ht="15.75" customHeight="1" x14ac:dyDescent="0.2">
      <c r="A97" s="179"/>
      <c r="B97" s="4"/>
      <c r="C97" s="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"/>
      <c r="Y97" s="1"/>
      <c r="Z97" s="1"/>
    </row>
    <row r="98" spans="1:26" ht="15.75" customHeight="1" x14ac:dyDescent="0.2">
      <c r="A98" s="179"/>
      <c r="B98" s="4">
        <v>5</v>
      </c>
      <c r="C98" s="6">
        <v>0.58333333333333337</v>
      </c>
      <c r="D98" s="12" t="e">
        <f>HLOOKUP(D$1,program!$E98:$J99,2,FALSE)</f>
        <v>#N/A</v>
      </c>
      <c r="E98" s="12" t="e">
        <f>HLOOKUP(E$1,program!$E98:$J99,2,FALSE)</f>
        <v>#N/A</v>
      </c>
      <c r="F98" s="12" t="e">
        <f>HLOOKUP(F$1,program!$E98:$J99,2,FALSE)</f>
        <v>#N/A</v>
      </c>
      <c r="G98" s="12" t="e">
        <f>HLOOKUP(G$1,program!$E98:$J99,2,FALSE)</f>
        <v>#N/A</v>
      </c>
      <c r="H98" s="12" t="e">
        <f>HLOOKUP(H$1,program!$E98:$J99,2,FALSE)</f>
        <v>#N/A</v>
      </c>
      <c r="I98" s="12" t="e">
        <f>HLOOKUP(I$1,program!$E98:$J99,2,FALSE)</f>
        <v>#N/A</v>
      </c>
      <c r="J98" s="12">
        <f>HLOOKUP(J$1,program!$E98:$J99,2,FALSE)</f>
        <v>0</v>
      </c>
      <c r="K98" s="12">
        <f>HLOOKUP(K$1,program!$E98:$J99,2,FALSE)</f>
        <v>0</v>
      </c>
      <c r="L98" s="12">
        <f>HLOOKUP(L$1,program!$E98:$J99,2,FALSE)</f>
        <v>0</v>
      </c>
      <c r="M98" s="12">
        <f>HLOOKUP(M$1,program!$E98:$J99,2,FALSE)</f>
        <v>0</v>
      </c>
      <c r="N98" s="12">
        <f>HLOOKUP(N$1,program!$E98:$J99,2,FALSE)</f>
        <v>0</v>
      </c>
      <c r="O98" s="12">
        <f>HLOOKUP(O$1,program!$E98:$J99,2,FALSE)</f>
        <v>0</v>
      </c>
      <c r="P98" s="12">
        <f>HLOOKUP(P$1,program!$E98:$J99,2,FALSE)</f>
        <v>0</v>
      </c>
      <c r="Q98" s="12">
        <f>HLOOKUP(Q$1,program!$E98:$J99,2,FALSE)</f>
        <v>0</v>
      </c>
      <c r="R98" s="12">
        <f>HLOOKUP(R$1,program!$E98:$J99,2,FALSE)</f>
        <v>0</v>
      </c>
      <c r="S98" s="12">
        <f>HLOOKUP(S$1,program!$E98:$J99,2,FALSE)</f>
        <v>0</v>
      </c>
      <c r="T98" s="12">
        <f>HLOOKUP(T$1,program!$E98:$J99,2,FALSE)</f>
        <v>0</v>
      </c>
      <c r="U98" s="12">
        <f>HLOOKUP(U$1,program!$E98:$J99,2,FALSE)</f>
        <v>0</v>
      </c>
      <c r="V98" s="12">
        <f>HLOOKUP(V$1,program!$E98:$J99,2,FALSE)</f>
        <v>0</v>
      </c>
      <c r="W98" s="12">
        <f>HLOOKUP(W$1,program!$E98:$J99,2,FALSE)</f>
        <v>0</v>
      </c>
      <c r="X98" s="1"/>
      <c r="Y98" s="1"/>
      <c r="Z98" s="1"/>
    </row>
    <row r="99" spans="1:26" ht="15.75" customHeight="1" x14ac:dyDescent="0.2">
      <c r="A99" s="179"/>
      <c r="B99" s="4"/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"/>
      <c r="Y99" s="1"/>
      <c r="Z99" s="1"/>
    </row>
    <row r="100" spans="1:26" ht="15.75" customHeight="1" x14ac:dyDescent="0.2">
      <c r="A100" s="179"/>
      <c r="B100" s="4">
        <v>6</v>
      </c>
      <c r="C100" s="6">
        <v>0.625</v>
      </c>
      <c r="D100" s="12" t="str">
        <f>HLOOKUP(D$1,program!$E100:$J101,2,FALSE)</f>
        <v>Psi. Ölçme ve Değ.</v>
      </c>
      <c r="E100" s="12" t="str">
        <f>HLOOKUP(E$1,program!$E100:$J101,2,FALSE)</f>
        <v>Psi. Ölçme ve Değ.</v>
      </c>
      <c r="F100" s="12" t="e">
        <f>HLOOKUP(F$1,program!$E100:$J101,2,FALSE)</f>
        <v>#N/A</v>
      </c>
      <c r="G100" s="12" t="e">
        <f>HLOOKUP(G$1,program!$E100:$J101,2,FALSE)</f>
        <v>#N/A</v>
      </c>
      <c r="H100" s="12" t="e">
        <f>HLOOKUP(H$1,program!$E100:$J101,2,FALSE)</f>
        <v>#N/A</v>
      </c>
      <c r="I100" s="12" t="str">
        <f>HLOOKUP(I$1,program!$E100:$J101,2,FALSE)</f>
        <v>Psi. Ölçme ve Değ.</v>
      </c>
      <c r="J100" s="12" t="str">
        <f>HLOOKUP(J$1,program!$E100:$J101,2,FALSE)</f>
        <v>Psi. Ölçme ve Değ.</v>
      </c>
      <c r="K100" s="12" t="str">
        <f>HLOOKUP(K$1,program!$E100:$J101,2,FALSE)</f>
        <v>Psi. Ölçme ve Değ.</v>
      </c>
      <c r="L100" s="12" t="str">
        <f>HLOOKUP(L$1,program!$E100:$J101,2,FALSE)</f>
        <v>Psi. Ölçme ve Değ.</v>
      </c>
      <c r="M100" s="12" t="str">
        <f>HLOOKUP(M$1,program!$E100:$J101,2,FALSE)</f>
        <v>Psi. Ölçme ve Değ.</v>
      </c>
      <c r="N100" s="12" t="str">
        <f>HLOOKUP(N$1,program!$E100:$J101,2,FALSE)</f>
        <v>Psi. Ölçme ve Değ.</v>
      </c>
      <c r="O100" s="12" t="str">
        <f>HLOOKUP(O$1,program!$E100:$J101,2,FALSE)</f>
        <v>Psi. Ölçme ve Değ.</v>
      </c>
      <c r="P100" s="12" t="str">
        <f>HLOOKUP(P$1,program!$E100:$J101,2,FALSE)</f>
        <v>Psi. Ölçme ve Değ.</v>
      </c>
      <c r="Q100" s="12" t="str">
        <f>HLOOKUP(Q$1,program!$E100:$J101,2,FALSE)</f>
        <v>Psi. Ölçme ve Değ.</v>
      </c>
      <c r="R100" s="12" t="str">
        <f>HLOOKUP(R$1,program!$E100:$J101,2,FALSE)</f>
        <v>Psi. Ölçme ve Değ.</v>
      </c>
      <c r="S100" s="12" t="str">
        <f>HLOOKUP(S$1,program!$E100:$J101,2,FALSE)</f>
        <v>Psi. Ölçme ve Değ.</v>
      </c>
      <c r="T100" s="12" t="str">
        <f>HLOOKUP(T$1,program!$E100:$J101,2,FALSE)</f>
        <v>Psi. Ölçme ve Değ.</v>
      </c>
      <c r="U100" s="12" t="str">
        <f>HLOOKUP(U$1,program!$E100:$J101,2,FALSE)</f>
        <v>Psi. Ölçme ve Değ.</v>
      </c>
      <c r="V100" s="12" t="str">
        <f>HLOOKUP(V$1,program!$E100:$J101,2,FALSE)</f>
        <v>Psi. Ölçme ve Değ.</v>
      </c>
      <c r="W100" s="12" t="str">
        <f>HLOOKUP(W$1,program!$E100:$J101,2,FALSE)</f>
        <v>Psi. Ölçme ve Değ.</v>
      </c>
      <c r="X100" s="1"/>
      <c r="Y100" s="1"/>
      <c r="Z100" s="1"/>
    </row>
    <row r="101" spans="1:26" ht="15.75" customHeight="1" x14ac:dyDescent="0.2">
      <c r="A101" s="179"/>
      <c r="B101" s="4"/>
      <c r="C101" s="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"/>
      <c r="Y101" s="1"/>
      <c r="Z101" s="1"/>
    </row>
    <row r="102" spans="1:26" ht="15.75" customHeight="1" x14ac:dyDescent="0.2">
      <c r="A102" s="179"/>
      <c r="B102" s="4">
        <v>7</v>
      </c>
      <c r="C102" s="6">
        <v>0.66666666666666663</v>
      </c>
      <c r="D102" s="12" t="e">
        <f>HLOOKUP(D$1,program!$E102:$J103,2,FALSE)</f>
        <v>#N/A</v>
      </c>
      <c r="E102" s="12" t="e">
        <f>HLOOKUP(E$1,program!$E102:$J103,2,FALSE)</f>
        <v>#N/A</v>
      </c>
      <c r="F102" s="12" t="e">
        <f>HLOOKUP(F$1,program!$E102:$J103,2,FALSE)</f>
        <v>#N/A</v>
      </c>
      <c r="G102" s="12" t="e">
        <f>HLOOKUP(G$1,program!$E102:$J103,2,FALSE)</f>
        <v>#N/A</v>
      </c>
      <c r="H102" s="12" t="e">
        <f>HLOOKUP(H$1,program!$E102:$J103,2,FALSE)</f>
        <v>#N/A</v>
      </c>
      <c r="I102" s="12" t="e">
        <f>HLOOKUP(I$1,program!$E102:$J103,2,FALSE)</f>
        <v>#N/A</v>
      </c>
      <c r="J102" s="12">
        <f>HLOOKUP(J$1,program!$E102:$J103,2,FALSE)</f>
        <v>0</v>
      </c>
      <c r="K102" s="12">
        <f>HLOOKUP(K$1,program!$E102:$J103,2,FALSE)</f>
        <v>0</v>
      </c>
      <c r="L102" s="12">
        <f>HLOOKUP(L$1,program!$E102:$J103,2,FALSE)</f>
        <v>0</v>
      </c>
      <c r="M102" s="12">
        <f>HLOOKUP(M$1,program!$E102:$J103,2,FALSE)</f>
        <v>0</v>
      </c>
      <c r="N102" s="12">
        <f>HLOOKUP(N$1,program!$E102:$J103,2,FALSE)</f>
        <v>0</v>
      </c>
      <c r="O102" s="12">
        <f>HLOOKUP(O$1,program!$E102:$J103,2,FALSE)</f>
        <v>0</v>
      </c>
      <c r="P102" s="12">
        <f>HLOOKUP(P$1,program!$E102:$J103,2,FALSE)</f>
        <v>0</v>
      </c>
      <c r="Q102" s="12">
        <f>HLOOKUP(Q$1,program!$E102:$J103,2,FALSE)</f>
        <v>0</v>
      </c>
      <c r="R102" s="12">
        <f>HLOOKUP(R$1,program!$E102:$J103,2,FALSE)</f>
        <v>0</v>
      </c>
      <c r="S102" s="12">
        <f>HLOOKUP(S$1,program!$E102:$J103,2,FALSE)</f>
        <v>0</v>
      </c>
      <c r="T102" s="12">
        <f>HLOOKUP(T$1,program!$E102:$J103,2,FALSE)</f>
        <v>0</v>
      </c>
      <c r="U102" s="12">
        <f>HLOOKUP(U$1,program!$E102:$J103,2,FALSE)</f>
        <v>0</v>
      </c>
      <c r="V102" s="12">
        <f>HLOOKUP(V$1,program!$E102:$J103,2,FALSE)</f>
        <v>0</v>
      </c>
      <c r="W102" s="12">
        <f>HLOOKUP(W$1,program!$E102:$J103,2,FALSE)</f>
        <v>0</v>
      </c>
      <c r="X102" s="1"/>
      <c r="Y102" s="1"/>
      <c r="Z102" s="1"/>
    </row>
    <row r="103" spans="1:26" ht="15.75" customHeight="1" x14ac:dyDescent="0.2">
      <c r="A103" s="179"/>
      <c r="B103" s="4"/>
      <c r="C103" s="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"/>
      <c r="Y103" s="1"/>
      <c r="Z103" s="1"/>
    </row>
    <row r="104" spans="1:26" ht="15.75" customHeight="1" x14ac:dyDescent="0.2">
      <c r="A104" s="179"/>
      <c r="B104" s="4">
        <v>8</v>
      </c>
      <c r="C104" s="6">
        <v>0.70833333333333337</v>
      </c>
      <c r="D104" s="12" t="str">
        <f>HLOOKUP(D$1,program!$E104:$J105,2,FALSE)</f>
        <v>Çift ve Evlilik Terapisi</v>
      </c>
      <c r="E104" s="12" t="str">
        <f>HLOOKUP(E$1,program!$E104:$J105,2,FALSE)</f>
        <v>Çift ve Evlilik Terapisi</v>
      </c>
      <c r="F104" s="12" t="e">
        <f>HLOOKUP(F$1,program!$E104:$J105,2,FALSE)</f>
        <v>#N/A</v>
      </c>
      <c r="G104" s="12" t="e">
        <f>HLOOKUP(G$1,program!$E104:$J105,2,FALSE)</f>
        <v>#N/A</v>
      </c>
      <c r="H104" s="12" t="e">
        <f>HLOOKUP(H$1,program!$E104:$J105,2,FALSE)</f>
        <v>#N/A</v>
      </c>
      <c r="I104" s="12" t="str">
        <f>HLOOKUP(I$1,program!$E104:$J105,2,FALSE)</f>
        <v>Çift ve Evlilik Terapisi</v>
      </c>
      <c r="J104" s="12" t="str">
        <f>HLOOKUP(J$1,program!$E104:$J105,2,FALSE)</f>
        <v>Çift ve Evlilik Terapisi</v>
      </c>
      <c r="K104" s="12" t="str">
        <f>HLOOKUP(K$1,program!$E104:$J105,2,FALSE)</f>
        <v>Çift ve Evlilik Terapisi</v>
      </c>
      <c r="L104" s="12" t="str">
        <f>HLOOKUP(L$1,program!$E104:$J105,2,FALSE)</f>
        <v>Çift ve Evlilik Terapisi</v>
      </c>
      <c r="M104" s="12" t="str">
        <f>HLOOKUP(M$1,program!$E104:$J105,2,FALSE)</f>
        <v>Çift ve Evlilik Terapisi</v>
      </c>
      <c r="N104" s="12" t="str">
        <f>HLOOKUP(N$1,program!$E104:$J105,2,FALSE)</f>
        <v>Çift ve Evlilik Terapisi</v>
      </c>
      <c r="O104" s="12" t="str">
        <f>HLOOKUP(O$1,program!$E104:$J105,2,FALSE)</f>
        <v>Çift ve Evlilik Terapisi</v>
      </c>
      <c r="P104" s="12" t="str">
        <f>HLOOKUP(P$1,program!$E104:$J105,2,FALSE)</f>
        <v>Çift ve Evlilik Terapisi</v>
      </c>
      <c r="Q104" s="12" t="str">
        <f>HLOOKUP(Q$1,program!$E104:$J105,2,FALSE)</f>
        <v>Çift ve Evlilik Terapisi</v>
      </c>
      <c r="R104" s="12" t="str">
        <f>HLOOKUP(R$1,program!$E104:$J105,2,FALSE)</f>
        <v>Çift ve Evlilik Terapisi</v>
      </c>
      <c r="S104" s="12" t="str">
        <f>HLOOKUP(S$1,program!$E104:$J105,2,FALSE)</f>
        <v>Çift ve Evlilik Terapisi</v>
      </c>
      <c r="T104" s="12" t="str">
        <f>HLOOKUP(T$1,program!$E104:$J105,2,FALSE)</f>
        <v>Çift ve Evlilik Terapisi</v>
      </c>
      <c r="U104" s="12" t="str">
        <f>HLOOKUP(U$1,program!$E104:$J105,2,FALSE)</f>
        <v>Çift ve Evlilik Terapisi</v>
      </c>
      <c r="V104" s="12" t="str">
        <f>HLOOKUP(V$1,program!$E104:$J105,2,FALSE)</f>
        <v>Çift ve Evlilik Terapisi</v>
      </c>
      <c r="W104" s="12" t="str">
        <f>HLOOKUP(W$1,program!$E104:$J105,2,FALSE)</f>
        <v>Çift ve Evlilik Terapisi</v>
      </c>
      <c r="X104" s="1"/>
      <c r="Y104" s="1"/>
      <c r="Z104" s="1"/>
    </row>
    <row r="105" spans="1:26" ht="15.75" customHeight="1" x14ac:dyDescent="0.2">
      <c r="A105" s="179"/>
      <c r="B105" s="7"/>
      <c r="C105" s="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"/>
      <c r="Y105" s="1"/>
      <c r="Z105" s="1"/>
    </row>
    <row r="106" spans="1:26" ht="15.75" customHeight="1" x14ac:dyDescent="0.2">
      <c r="A106" s="179"/>
      <c r="B106" s="7">
        <v>9</v>
      </c>
      <c r="C106" s="8">
        <v>0.75</v>
      </c>
      <c r="D106" s="12" t="e">
        <f>HLOOKUP(D$1,program!$E106:$J107,2,FALSE)</f>
        <v>#N/A</v>
      </c>
      <c r="E106" s="12" t="e">
        <f>HLOOKUP(E$1,program!$E106:$J107,2,FALSE)</f>
        <v>#N/A</v>
      </c>
      <c r="F106" s="12" t="e">
        <f>HLOOKUP(F$1,program!$E106:$J107,2,FALSE)</f>
        <v>#N/A</v>
      </c>
      <c r="G106" s="12" t="e">
        <f>HLOOKUP(G$1,program!$E106:$J107,2,FALSE)</f>
        <v>#N/A</v>
      </c>
      <c r="H106" s="12" t="e">
        <f>HLOOKUP(H$1,program!$E106:$J107,2,FALSE)</f>
        <v>#N/A</v>
      </c>
      <c r="I106" s="12" t="e">
        <f>HLOOKUP(I$1,program!$E106:$J107,2,FALSE)</f>
        <v>#N/A</v>
      </c>
      <c r="J106" s="12">
        <f>HLOOKUP(J$1,program!$E106:$J107,2,FALSE)</f>
        <v>0</v>
      </c>
      <c r="K106" s="12">
        <f>HLOOKUP(K$1,program!$E106:$J107,2,FALSE)</f>
        <v>0</v>
      </c>
      <c r="L106" s="12">
        <f>HLOOKUP(L$1,program!$E106:$J107,2,FALSE)</f>
        <v>0</v>
      </c>
      <c r="M106" s="12">
        <f>HLOOKUP(M$1,program!$E106:$J107,2,FALSE)</f>
        <v>0</v>
      </c>
      <c r="N106" s="12">
        <f>HLOOKUP(N$1,program!$E106:$J107,2,FALSE)</f>
        <v>0</v>
      </c>
      <c r="O106" s="12">
        <f>HLOOKUP(O$1,program!$E106:$J107,2,FALSE)</f>
        <v>0</v>
      </c>
      <c r="P106" s="12">
        <f>HLOOKUP(P$1,program!$E106:$J107,2,FALSE)</f>
        <v>0</v>
      </c>
      <c r="Q106" s="12">
        <f>HLOOKUP(Q$1,program!$E106:$J107,2,FALSE)</f>
        <v>0</v>
      </c>
      <c r="R106" s="12">
        <f>HLOOKUP(R$1,program!$E106:$J107,2,FALSE)</f>
        <v>0</v>
      </c>
      <c r="S106" s="12">
        <f>HLOOKUP(S$1,program!$E106:$J107,2,FALSE)</f>
        <v>0</v>
      </c>
      <c r="T106" s="12">
        <f>HLOOKUP(T$1,program!$E106:$J107,2,FALSE)</f>
        <v>0</v>
      </c>
      <c r="U106" s="12">
        <f>HLOOKUP(U$1,program!$E106:$J107,2,FALSE)</f>
        <v>0</v>
      </c>
      <c r="V106" s="12">
        <f>HLOOKUP(V$1,program!$E106:$J107,2,FALSE)</f>
        <v>0</v>
      </c>
      <c r="W106" s="12">
        <f>HLOOKUP(W$1,program!$E106:$J107,2,FALSE)</f>
        <v>0</v>
      </c>
      <c r="X106" s="1"/>
      <c r="Y106" s="1"/>
      <c r="Z106" s="1"/>
    </row>
    <row r="107" spans="1:26" ht="15.75" customHeight="1" x14ac:dyDescent="0.2">
      <c r="A107" s="179"/>
      <c r="B107" s="7"/>
      <c r="C107" s="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"/>
      <c r="Y107" s="1"/>
      <c r="Z107" s="1"/>
    </row>
    <row r="108" spans="1:26" ht="15.75" customHeight="1" x14ac:dyDescent="0.2">
      <c r="A108" s="179"/>
      <c r="B108" s="7">
        <v>10</v>
      </c>
      <c r="C108" s="8">
        <v>0.79166666666666663</v>
      </c>
      <c r="D108" s="12" t="str">
        <f>HLOOKUP(D$1,program!$E108:$J109,2,FALSE)</f>
        <v>Din ve Maneviyat Psikolojisi</v>
      </c>
      <c r="E108" s="12" t="str">
        <f>HLOOKUP(E$1,program!$E108:$J109,2,FALSE)</f>
        <v>Din ve Maneviyat Psikolojisi</v>
      </c>
      <c r="F108" s="12" t="e">
        <f>HLOOKUP(F$1,program!$E108:$J109,2,FALSE)</f>
        <v>#N/A</v>
      </c>
      <c r="G108" s="12" t="e">
        <f>HLOOKUP(G$1,program!$E108:$J109,2,FALSE)</f>
        <v>#N/A</v>
      </c>
      <c r="H108" s="12" t="e">
        <f>HLOOKUP(H$1,program!$E108:$J109,2,FALSE)</f>
        <v>#N/A</v>
      </c>
      <c r="I108" s="12" t="str">
        <f>HLOOKUP(I$1,program!$E108:$J109,2,FALSE)</f>
        <v>Din ve Maneviyat Psikolojisi</v>
      </c>
      <c r="J108" s="12" t="str">
        <f>HLOOKUP(J$1,program!$E108:$J109,2,FALSE)</f>
        <v>Din ve Maneviyat Psikolojisi</v>
      </c>
      <c r="K108" s="12" t="str">
        <f>HLOOKUP(K$1,program!$E108:$J109,2,FALSE)</f>
        <v>Din ve Maneviyat Psikolojisi</v>
      </c>
      <c r="L108" s="12" t="str">
        <f>HLOOKUP(L$1,program!$E108:$J109,2,FALSE)</f>
        <v>Din ve Maneviyat Psikolojisi</v>
      </c>
      <c r="M108" s="12" t="str">
        <f>HLOOKUP(M$1,program!$E108:$J109,2,FALSE)</f>
        <v>Din ve Maneviyat Psikolojisi</v>
      </c>
      <c r="N108" s="12" t="str">
        <f>HLOOKUP(N$1,program!$E108:$J109,2,FALSE)</f>
        <v>Din ve Maneviyat Psikolojisi</v>
      </c>
      <c r="O108" s="12" t="str">
        <f>HLOOKUP(O$1,program!$E108:$J109,2,FALSE)</f>
        <v>Din ve Maneviyat Psikolojisi</v>
      </c>
      <c r="P108" s="12" t="str">
        <f>HLOOKUP(P$1,program!$E108:$J109,2,FALSE)</f>
        <v>Din ve Maneviyat Psikolojisi</v>
      </c>
      <c r="Q108" s="12" t="str">
        <f>HLOOKUP(Q$1,program!$E108:$J109,2,FALSE)</f>
        <v>Din ve Maneviyat Psikolojisi</v>
      </c>
      <c r="R108" s="12" t="str">
        <f>HLOOKUP(R$1,program!$E108:$J109,2,FALSE)</f>
        <v>Din ve Maneviyat Psikolojisi</v>
      </c>
      <c r="S108" s="12" t="str">
        <f>HLOOKUP(S$1,program!$E108:$J109,2,FALSE)</f>
        <v>Din ve Maneviyat Psikolojisi</v>
      </c>
      <c r="T108" s="12" t="str">
        <f>HLOOKUP(T$1,program!$E108:$J109,2,FALSE)</f>
        <v>Din ve Maneviyat Psikolojisi</v>
      </c>
      <c r="U108" s="12" t="str">
        <f>HLOOKUP(U$1,program!$E108:$J109,2,FALSE)</f>
        <v>Din ve Maneviyat Psikolojisi</v>
      </c>
      <c r="V108" s="12" t="str">
        <f>HLOOKUP(V$1,program!$E108:$J109,2,FALSE)</f>
        <v>Din ve Maneviyat Psikolojisi</v>
      </c>
      <c r="W108" s="12" t="str">
        <f>HLOOKUP(W$1,program!$E108:$J109,2,FALSE)</f>
        <v>Din ve Maneviyat Psikolojisi</v>
      </c>
      <c r="X108" s="1"/>
      <c r="Y108" s="1"/>
      <c r="Z108" s="1"/>
    </row>
    <row r="109" spans="1:26" ht="15.75" customHeight="1" x14ac:dyDescent="0.2">
      <c r="A109" s="179"/>
      <c r="B109" s="7"/>
      <c r="C109" s="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"/>
      <c r="Y109" s="1"/>
      <c r="Z109" s="1"/>
    </row>
    <row r="110" spans="1:26" ht="15.75" customHeight="1" x14ac:dyDescent="0.2">
      <c r="A110" s="179"/>
      <c r="B110" s="9">
        <v>11</v>
      </c>
      <c r="C110" s="10">
        <v>0.83333333333333337</v>
      </c>
      <c r="D110" s="12" t="e">
        <f>HLOOKUP(D$1,program!$E110:$J111,2,FALSE)</f>
        <v>#N/A</v>
      </c>
      <c r="E110" s="12" t="e">
        <f>HLOOKUP(E$1,program!$E110:$J111,2,FALSE)</f>
        <v>#N/A</v>
      </c>
      <c r="F110" s="12" t="e">
        <f>HLOOKUP(F$1,program!$E110:$J111,2,FALSE)</f>
        <v>#N/A</v>
      </c>
      <c r="G110" s="12" t="e">
        <f>HLOOKUP(G$1,program!$E110:$J111,2,FALSE)</f>
        <v>#N/A</v>
      </c>
      <c r="H110" s="12" t="e">
        <f>HLOOKUP(H$1,program!$E110:$J111,2,FALSE)</f>
        <v>#N/A</v>
      </c>
      <c r="I110" s="12" t="e">
        <f>HLOOKUP(I$1,program!$E110:$J111,2,FALSE)</f>
        <v>#N/A</v>
      </c>
      <c r="J110" s="12">
        <f>HLOOKUP(J$1,program!$E110:$J111,2,FALSE)</f>
        <v>0</v>
      </c>
      <c r="K110" s="12">
        <f>HLOOKUP(K$1,program!$E110:$J111,2,FALSE)</f>
        <v>0</v>
      </c>
      <c r="L110" s="12">
        <f>HLOOKUP(L$1,program!$E110:$J111,2,FALSE)</f>
        <v>0</v>
      </c>
      <c r="M110" s="12">
        <f>HLOOKUP(M$1,program!$E110:$J111,2,FALSE)</f>
        <v>0</v>
      </c>
      <c r="N110" s="12">
        <f>HLOOKUP(N$1,program!$E110:$J111,2,FALSE)</f>
        <v>0</v>
      </c>
      <c r="O110" s="12">
        <f>HLOOKUP(O$1,program!$E110:$J111,2,FALSE)</f>
        <v>0</v>
      </c>
      <c r="P110" s="12">
        <f>HLOOKUP(P$1,program!$E110:$J111,2,FALSE)</f>
        <v>0</v>
      </c>
      <c r="Q110" s="12">
        <f>HLOOKUP(Q$1,program!$E110:$J111,2,FALSE)</f>
        <v>0</v>
      </c>
      <c r="R110" s="12">
        <f>HLOOKUP(R$1,program!$E110:$J111,2,FALSE)</f>
        <v>0</v>
      </c>
      <c r="S110" s="12">
        <f>HLOOKUP(S$1,program!$E110:$J111,2,FALSE)</f>
        <v>0</v>
      </c>
      <c r="T110" s="12">
        <f>HLOOKUP(T$1,program!$E110:$J111,2,FALSE)</f>
        <v>0</v>
      </c>
      <c r="U110" s="12">
        <f>HLOOKUP(U$1,program!$E110:$J111,2,FALSE)</f>
        <v>0</v>
      </c>
      <c r="V110" s="12">
        <f>HLOOKUP(V$1,program!$E110:$J111,2,FALSE)</f>
        <v>0</v>
      </c>
      <c r="W110" s="12">
        <f>HLOOKUP(W$1,program!$E110:$J111,2,FALSE)</f>
        <v>0</v>
      </c>
      <c r="X110" s="1"/>
      <c r="Y110" s="1"/>
      <c r="Z110" s="1"/>
    </row>
    <row r="111" spans="1:26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78">
        <f>Ders_Programı!A113</f>
        <v>44672</v>
      </c>
      <c r="B112" s="2">
        <v>1</v>
      </c>
      <c r="C112" s="3">
        <v>0.375</v>
      </c>
      <c r="D112" s="12" t="str">
        <f>HLOOKUP(D$1,program!$E112:$J113,2,FALSE)</f>
        <v>Gelişim Psi. Seçme Konular</v>
      </c>
      <c r="E112" s="12" t="str">
        <f>HLOOKUP(E$1,program!$E112:$J113,2,FALSE)</f>
        <v>Gelişim Psi. Seçme Konular</v>
      </c>
      <c r="F112" s="12" t="e">
        <f>HLOOKUP(F$1,program!$E112:$J113,2,FALSE)</f>
        <v>#N/A</v>
      </c>
      <c r="G112" s="12" t="e">
        <f>HLOOKUP(G$1,program!$E112:$J113,2,FALSE)</f>
        <v>#N/A</v>
      </c>
      <c r="H112" s="12" t="e">
        <f>HLOOKUP(H$1,program!$E112:$J113,2,FALSE)</f>
        <v>#N/A</v>
      </c>
      <c r="I112" s="12" t="str">
        <f>HLOOKUP(I$1,program!$E112:$J113,2,FALSE)</f>
        <v>Gelişim Psi. Seçme Konular</v>
      </c>
      <c r="J112" s="12" t="str">
        <f>HLOOKUP(J$1,program!$E112:$J113,2,FALSE)</f>
        <v>Gelişim Psi. Seçme Konular</v>
      </c>
      <c r="K112" s="12" t="str">
        <f>HLOOKUP(K$1,program!$E112:$J113,2,FALSE)</f>
        <v>Gelişim Psi. Seçme Konular</v>
      </c>
      <c r="L112" s="12" t="str">
        <f>HLOOKUP(L$1,program!$E112:$J113,2,FALSE)</f>
        <v>Gelişim Psi. Seçme Konular</v>
      </c>
      <c r="M112" s="12" t="str">
        <f>HLOOKUP(M$1,program!$E112:$J113,2,FALSE)</f>
        <v>Gelişim Psi. Seçme Konular</v>
      </c>
      <c r="N112" s="12" t="str">
        <f>HLOOKUP(N$1,program!$E112:$J113,2,FALSE)</f>
        <v>Gelişim Psi. Seçme Konular</v>
      </c>
      <c r="O112" s="12" t="str">
        <f>HLOOKUP(O$1,program!$E112:$J113,2,FALSE)</f>
        <v>Gelişim Psi. Seçme Konular</v>
      </c>
      <c r="P112" s="12" t="str">
        <f>HLOOKUP(P$1,program!$E112:$J113,2,FALSE)</f>
        <v>Gelişim Psi. Seçme Konular</v>
      </c>
      <c r="Q112" s="12" t="str">
        <f>HLOOKUP(Q$1,program!$E112:$J113,2,FALSE)</f>
        <v>Gelişim Psi. Seçme Konular</v>
      </c>
      <c r="R112" s="12" t="str">
        <f>HLOOKUP(R$1,program!$E112:$J113,2,FALSE)</f>
        <v>Gelişim Psi. Seçme Konular</v>
      </c>
      <c r="S112" s="12" t="str">
        <f>HLOOKUP(S$1,program!$E112:$J113,2,FALSE)</f>
        <v>Gelişim Psi. Seçme Konular</v>
      </c>
      <c r="T112" s="12" t="str">
        <f>HLOOKUP(T$1,program!$E112:$J113,2,FALSE)</f>
        <v>Gelişim Psi. Seçme Konular</v>
      </c>
      <c r="U112" s="12" t="str">
        <f>HLOOKUP(U$1,program!$E112:$J113,2,FALSE)</f>
        <v>Gelişim Psi. Seçme Konular</v>
      </c>
      <c r="V112" s="12" t="str">
        <f>HLOOKUP(V$1,program!$E112:$J113,2,FALSE)</f>
        <v>Gelişim Psi. Seçme Konular</v>
      </c>
      <c r="W112" s="12" t="str">
        <f>HLOOKUP(W$1,program!$E112:$J113,2,FALSE)</f>
        <v>Gelişim Psi. Seçme Konular</v>
      </c>
      <c r="X112" s="1"/>
      <c r="Y112" s="1"/>
      <c r="Z112" s="1"/>
    </row>
    <row r="113" spans="1:26" ht="15.75" customHeight="1" x14ac:dyDescent="0.2">
      <c r="A113" s="179"/>
      <c r="B113" s="2"/>
      <c r="C113" s="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"/>
      <c r="Y113" s="1"/>
      <c r="Z113" s="1"/>
    </row>
    <row r="114" spans="1:26" ht="15.75" customHeight="1" x14ac:dyDescent="0.2">
      <c r="A114" s="179"/>
      <c r="B114" s="4">
        <v>2</v>
      </c>
      <c r="C114" s="5">
        <v>0.41666666666666669</v>
      </c>
      <c r="D114" s="12" t="e">
        <f>HLOOKUP(D$1,program!$E114:$J115,2,FALSE)</f>
        <v>#N/A</v>
      </c>
      <c r="E114" s="12" t="e">
        <f>HLOOKUP(E$1,program!$E114:$J115,2,FALSE)</f>
        <v>#N/A</v>
      </c>
      <c r="F114" s="12" t="e">
        <f>HLOOKUP(F$1,program!$E114:$J115,2,FALSE)</f>
        <v>#N/A</v>
      </c>
      <c r="G114" s="12" t="e">
        <f>HLOOKUP(G$1,program!$E114:$J115,2,FALSE)</f>
        <v>#N/A</v>
      </c>
      <c r="H114" s="12" t="e">
        <f>HLOOKUP(H$1,program!$E114:$J115,2,FALSE)</f>
        <v>#N/A</v>
      </c>
      <c r="I114" s="12" t="e">
        <f>HLOOKUP(I$1,program!$E114:$J115,2,FALSE)</f>
        <v>#N/A</v>
      </c>
      <c r="J114" s="12">
        <f>HLOOKUP(J$1,program!$E114:$J115,2,FALSE)</f>
        <v>0</v>
      </c>
      <c r="K114" s="12">
        <f>HLOOKUP(K$1,program!$E114:$J115,2,FALSE)</f>
        <v>0</v>
      </c>
      <c r="L114" s="12">
        <f>HLOOKUP(L$1,program!$E114:$J115,2,FALSE)</f>
        <v>0</v>
      </c>
      <c r="M114" s="12">
        <f>HLOOKUP(M$1,program!$E114:$J115,2,FALSE)</f>
        <v>0</v>
      </c>
      <c r="N114" s="12">
        <f>HLOOKUP(N$1,program!$E114:$J115,2,FALSE)</f>
        <v>0</v>
      </c>
      <c r="O114" s="12">
        <f>HLOOKUP(O$1,program!$E114:$J115,2,FALSE)</f>
        <v>0</v>
      </c>
      <c r="P114" s="12">
        <f>HLOOKUP(P$1,program!$E114:$J115,2,FALSE)</f>
        <v>0</v>
      </c>
      <c r="Q114" s="12">
        <f>HLOOKUP(Q$1,program!$E114:$J115,2,FALSE)</f>
        <v>0</v>
      </c>
      <c r="R114" s="12">
        <f>HLOOKUP(R$1,program!$E114:$J115,2,FALSE)</f>
        <v>0</v>
      </c>
      <c r="S114" s="12">
        <f>HLOOKUP(S$1,program!$E114:$J115,2,FALSE)</f>
        <v>0</v>
      </c>
      <c r="T114" s="12">
        <f>HLOOKUP(T$1,program!$E114:$J115,2,FALSE)</f>
        <v>0</v>
      </c>
      <c r="U114" s="12">
        <f>HLOOKUP(U$1,program!$E114:$J115,2,FALSE)</f>
        <v>0</v>
      </c>
      <c r="V114" s="12">
        <f>HLOOKUP(V$1,program!$E114:$J115,2,FALSE)</f>
        <v>0</v>
      </c>
      <c r="W114" s="12">
        <f>HLOOKUP(W$1,program!$E114:$J115,2,FALSE)</f>
        <v>0</v>
      </c>
      <c r="X114" s="1"/>
      <c r="Y114" s="1"/>
      <c r="Z114" s="1"/>
    </row>
    <row r="115" spans="1:26" ht="15.75" customHeight="1" x14ac:dyDescent="0.2">
      <c r="A115" s="179"/>
      <c r="B115" s="4"/>
      <c r="C115" s="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"/>
      <c r="Y115" s="1"/>
      <c r="Z115" s="1"/>
    </row>
    <row r="116" spans="1:26" ht="15.75" customHeight="1" x14ac:dyDescent="0.2">
      <c r="A116" s="179"/>
      <c r="B116" s="4">
        <v>3</v>
      </c>
      <c r="C116" s="5">
        <v>0.45833333333333331</v>
      </c>
      <c r="D116" s="12" t="e">
        <f>HLOOKUP(D$1,program!$E116:$J117,2,FALSE)</f>
        <v>#N/A</v>
      </c>
      <c r="E116" s="12" t="e">
        <f>HLOOKUP(E$1,program!$E116:$J117,2,FALSE)</f>
        <v>#N/A</v>
      </c>
      <c r="F116" s="12" t="e">
        <f>HLOOKUP(F$1,program!$E116:$J117,2,FALSE)</f>
        <v>#N/A</v>
      </c>
      <c r="G116" s="12" t="e">
        <f>HLOOKUP(G$1,program!$E116:$J117,2,FALSE)</f>
        <v>#N/A</v>
      </c>
      <c r="H116" s="12" t="e">
        <f>HLOOKUP(H$1,program!$E116:$J117,2,FALSE)</f>
        <v>#N/A</v>
      </c>
      <c r="I116" s="12" t="e">
        <f>HLOOKUP(I$1,program!$E116:$J117,2,FALSE)</f>
        <v>#N/A</v>
      </c>
      <c r="J116" s="12" t="str">
        <f>HLOOKUP(J$1,program!$E116:$J117,2,FALSE)</f>
        <v>Gelişim Psikolojisi II</v>
      </c>
      <c r="K116" s="12" t="str">
        <f>HLOOKUP(K$1,program!$E116:$J117,2,FALSE)</f>
        <v>Gelişim Psikolojisi II</v>
      </c>
      <c r="L116" s="12" t="str">
        <f>HLOOKUP(L$1,program!$E116:$J117,2,FALSE)</f>
        <v>Gelişim Psikolojisi II</v>
      </c>
      <c r="M116" s="12" t="str">
        <f>HLOOKUP(M$1,program!$E116:$J117,2,FALSE)</f>
        <v>Gelişim Psikolojisi II</v>
      </c>
      <c r="N116" s="12" t="str">
        <f>HLOOKUP(N$1,program!$E116:$J117,2,FALSE)</f>
        <v>Gelişim Psikolojisi II</v>
      </c>
      <c r="O116" s="12" t="str">
        <f>HLOOKUP(O$1,program!$E116:$J117,2,FALSE)</f>
        <v>Gelişim Psikolojisi II</v>
      </c>
      <c r="P116" s="12" t="str">
        <f>HLOOKUP(P$1,program!$E116:$J117,2,FALSE)</f>
        <v>Gelişim Psikolojisi II</v>
      </c>
      <c r="Q116" s="12" t="str">
        <f>HLOOKUP(Q$1,program!$E116:$J117,2,FALSE)</f>
        <v>Gelişim Psikolojisi II</v>
      </c>
      <c r="R116" s="12" t="str">
        <f>HLOOKUP(R$1,program!$E116:$J117,2,FALSE)</f>
        <v>Gelişim Psikolojisi II</v>
      </c>
      <c r="S116" s="12" t="str">
        <f>HLOOKUP(S$1,program!$E116:$J117,2,FALSE)</f>
        <v>Gelişim Psikolojisi II</v>
      </c>
      <c r="T116" s="12" t="str">
        <f>HLOOKUP(T$1,program!$E116:$J117,2,FALSE)</f>
        <v>Gelişim Psikolojisi II</v>
      </c>
      <c r="U116" s="12" t="str">
        <f>HLOOKUP(U$1,program!$E116:$J117,2,FALSE)</f>
        <v>Gelişim Psikolojisi II</v>
      </c>
      <c r="V116" s="12" t="str">
        <f>HLOOKUP(V$1,program!$E116:$J117,2,FALSE)</f>
        <v>Gelişim Psikolojisi II</v>
      </c>
      <c r="W116" s="12" t="str">
        <f>HLOOKUP(W$1,program!$E116:$J117,2,FALSE)</f>
        <v>Gelişim Psikolojisi II</v>
      </c>
      <c r="X116" s="1"/>
      <c r="Y116" s="1"/>
      <c r="Z116" s="1"/>
    </row>
    <row r="117" spans="1:26" ht="15.75" customHeight="1" x14ac:dyDescent="0.2">
      <c r="A117" s="179"/>
      <c r="B117" s="4"/>
      <c r="C117" s="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"/>
      <c r="Y117" s="1"/>
      <c r="Z117" s="1"/>
    </row>
    <row r="118" spans="1:26" ht="15.75" customHeight="1" x14ac:dyDescent="0.2">
      <c r="A118" s="179"/>
      <c r="B118" s="4">
        <v>4</v>
      </c>
      <c r="C118" s="5">
        <v>0.54166666666666663</v>
      </c>
      <c r="D118" s="12" t="e">
        <f>HLOOKUP(D$1,program!$E118:$J119,2,FALSE)</f>
        <v>#REF!</v>
      </c>
      <c r="E118" s="12" t="e">
        <f>HLOOKUP(E$1,program!$E118:$J119,2,FALSE)</f>
        <v>#REF!</v>
      </c>
      <c r="F118" s="12" t="e">
        <f>HLOOKUP(F$1,program!$E118:$J119,2,FALSE)</f>
        <v>#N/A</v>
      </c>
      <c r="G118" s="12" t="e">
        <f>HLOOKUP(G$1,program!$E118:$J119,2,FALSE)</f>
        <v>#N/A</v>
      </c>
      <c r="H118" s="12" t="e">
        <f>HLOOKUP(H$1,program!$E118:$J119,2,FALSE)</f>
        <v>#N/A</v>
      </c>
      <c r="I118" s="12" t="e">
        <f>HLOOKUP(I$1,program!$E118:$J119,2,FALSE)</f>
        <v>#REF!</v>
      </c>
      <c r="J118" s="12" t="e">
        <f>HLOOKUP(J$1,program!$E118:$J119,2,FALSE)</f>
        <v>#REF!</v>
      </c>
      <c r="K118" s="12" t="e">
        <f>HLOOKUP(K$1,program!$E118:$J119,2,FALSE)</f>
        <v>#REF!</v>
      </c>
      <c r="L118" s="12" t="e">
        <f>HLOOKUP(L$1,program!$E118:$J119,2,FALSE)</f>
        <v>#REF!</v>
      </c>
      <c r="M118" s="12" t="e">
        <f>HLOOKUP(M$1,program!$E118:$J119,2,FALSE)</f>
        <v>#REF!</v>
      </c>
      <c r="N118" s="12" t="e">
        <f>HLOOKUP(N$1,program!$E118:$J119,2,FALSE)</f>
        <v>#REF!</v>
      </c>
      <c r="O118" s="12" t="e">
        <f>HLOOKUP(O$1,program!$E118:$J119,2,FALSE)</f>
        <v>#REF!</v>
      </c>
      <c r="P118" s="12" t="e">
        <f>HLOOKUP(P$1,program!$E118:$J119,2,FALSE)</f>
        <v>#REF!</v>
      </c>
      <c r="Q118" s="12" t="e">
        <f>HLOOKUP(Q$1,program!$E118:$J119,2,FALSE)</f>
        <v>#REF!</v>
      </c>
      <c r="R118" s="12" t="e">
        <f>HLOOKUP(R$1,program!$E118:$J119,2,FALSE)</f>
        <v>#REF!</v>
      </c>
      <c r="S118" s="12" t="e">
        <f>HLOOKUP(S$1,program!$E118:$J119,2,FALSE)</f>
        <v>#REF!</v>
      </c>
      <c r="T118" s="12" t="e">
        <f>HLOOKUP(T$1,program!$E118:$J119,2,FALSE)</f>
        <v>#REF!</v>
      </c>
      <c r="U118" s="12" t="e">
        <f>HLOOKUP(U$1,program!$E118:$J119,2,FALSE)</f>
        <v>#REF!</v>
      </c>
      <c r="V118" s="12" t="e">
        <f>HLOOKUP(V$1,program!$E118:$J119,2,FALSE)</f>
        <v>#REF!</v>
      </c>
      <c r="W118" s="12" t="e">
        <f>HLOOKUP(W$1,program!$E118:$J119,2,FALSE)</f>
        <v>#REF!</v>
      </c>
      <c r="X118" s="1"/>
      <c r="Y118" s="1"/>
      <c r="Z118" s="1"/>
    </row>
    <row r="119" spans="1:26" ht="15.75" customHeight="1" x14ac:dyDescent="0.2">
      <c r="A119" s="179"/>
      <c r="B119" s="4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"/>
      <c r="Y119" s="1"/>
      <c r="Z119" s="1"/>
    </row>
    <row r="120" spans="1:26" ht="15.75" customHeight="1" x14ac:dyDescent="0.2">
      <c r="A120" s="179"/>
      <c r="B120" s="4">
        <v>5</v>
      </c>
      <c r="C120" s="6">
        <v>0.58333333333333337</v>
      </c>
      <c r="D120" s="12" t="e">
        <f>HLOOKUP(D$1,program!$E120:$J121,2,FALSE)</f>
        <v>#N/A</v>
      </c>
      <c r="E120" s="12" t="e">
        <f>HLOOKUP(E$1,program!$E120:$J121,2,FALSE)</f>
        <v>#N/A</v>
      </c>
      <c r="F120" s="12" t="e">
        <f>HLOOKUP(F$1,program!$E120:$J121,2,FALSE)</f>
        <v>#N/A</v>
      </c>
      <c r="G120" s="12" t="e">
        <f>HLOOKUP(G$1,program!$E120:$J121,2,FALSE)</f>
        <v>#N/A</v>
      </c>
      <c r="H120" s="12" t="e">
        <f>HLOOKUP(H$1,program!$E120:$J121,2,FALSE)</f>
        <v>#N/A</v>
      </c>
      <c r="I120" s="12" t="e">
        <f>HLOOKUP(I$1,program!$E120:$J121,2,FALSE)</f>
        <v>#N/A</v>
      </c>
      <c r="J120" s="12">
        <f>HLOOKUP(J$1,program!$E120:$J121,2,FALSE)</f>
        <v>0</v>
      </c>
      <c r="K120" s="12">
        <f>HLOOKUP(K$1,program!$E120:$J121,2,FALSE)</f>
        <v>0</v>
      </c>
      <c r="L120" s="12">
        <f>HLOOKUP(L$1,program!$E120:$J121,2,FALSE)</f>
        <v>0</v>
      </c>
      <c r="M120" s="12">
        <f>HLOOKUP(M$1,program!$E120:$J121,2,FALSE)</f>
        <v>0</v>
      </c>
      <c r="N120" s="12">
        <f>HLOOKUP(N$1,program!$E120:$J121,2,FALSE)</f>
        <v>0</v>
      </c>
      <c r="O120" s="12">
        <f>HLOOKUP(O$1,program!$E120:$J121,2,FALSE)</f>
        <v>0</v>
      </c>
      <c r="P120" s="12">
        <f>HLOOKUP(P$1,program!$E120:$J121,2,FALSE)</f>
        <v>0</v>
      </c>
      <c r="Q120" s="12">
        <f>HLOOKUP(Q$1,program!$E120:$J121,2,FALSE)</f>
        <v>0</v>
      </c>
      <c r="R120" s="12">
        <f>HLOOKUP(R$1,program!$E120:$J121,2,FALSE)</f>
        <v>0</v>
      </c>
      <c r="S120" s="12">
        <f>HLOOKUP(S$1,program!$E120:$J121,2,FALSE)</f>
        <v>0</v>
      </c>
      <c r="T120" s="12">
        <f>HLOOKUP(T$1,program!$E120:$J121,2,FALSE)</f>
        <v>0</v>
      </c>
      <c r="U120" s="12">
        <f>HLOOKUP(U$1,program!$E120:$J121,2,FALSE)</f>
        <v>0</v>
      </c>
      <c r="V120" s="12">
        <f>HLOOKUP(V$1,program!$E120:$J121,2,FALSE)</f>
        <v>0</v>
      </c>
      <c r="W120" s="12">
        <f>HLOOKUP(W$1,program!$E120:$J121,2,FALSE)</f>
        <v>0</v>
      </c>
      <c r="X120" s="1"/>
      <c r="Y120" s="1"/>
      <c r="Z120" s="1"/>
    </row>
    <row r="121" spans="1:26" ht="15.75" customHeight="1" x14ac:dyDescent="0.2">
      <c r="A121" s="179"/>
      <c r="B121" s="4"/>
      <c r="C121" s="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"/>
      <c r="Y121" s="1"/>
      <c r="Z121" s="1"/>
    </row>
    <row r="122" spans="1:26" ht="15.75" customHeight="1" x14ac:dyDescent="0.2">
      <c r="A122" s="179"/>
      <c r="B122" s="4">
        <v>6</v>
      </c>
      <c r="C122" s="6">
        <v>0.625</v>
      </c>
      <c r="D122" s="12" t="str">
        <f>HLOOKUP(D$1,program!$E122:$J123,2,FALSE)</f>
        <v xml:space="preserve">Bil. Dav. Terapiler </v>
      </c>
      <c r="E122" s="12" t="str">
        <f>HLOOKUP(E$1,program!$E122:$J123,2,FALSE)</f>
        <v xml:space="preserve">Bil. Dav. Terapiler </v>
      </c>
      <c r="F122" s="12" t="e">
        <f>HLOOKUP(F$1,program!$E122:$J123,2,FALSE)</f>
        <v>#N/A</v>
      </c>
      <c r="G122" s="12" t="e">
        <f>HLOOKUP(G$1,program!$E122:$J123,2,FALSE)</f>
        <v>#N/A</v>
      </c>
      <c r="H122" s="12" t="e">
        <f>HLOOKUP(H$1,program!$E122:$J123,2,FALSE)</f>
        <v>#N/A</v>
      </c>
      <c r="I122" s="12" t="str">
        <f>HLOOKUP(I$1,program!$E122:$J123,2,FALSE)</f>
        <v xml:space="preserve">Bil. Dav. Terapiler </v>
      </c>
      <c r="J122" s="12" t="str">
        <f>HLOOKUP(J$1,program!$E122:$J123,2,FALSE)</f>
        <v xml:space="preserve">Bil. Dav. Terapiler </v>
      </c>
      <c r="K122" s="12" t="str">
        <f>HLOOKUP(K$1,program!$E122:$J123,2,FALSE)</f>
        <v xml:space="preserve">Bil. Dav. Terapiler </v>
      </c>
      <c r="L122" s="12" t="str">
        <f>HLOOKUP(L$1,program!$E122:$J123,2,FALSE)</f>
        <v xml:space="preserve">Bil. Dav. Terapiler </v>
      </c>
      <c r="M122" s="12" t="str">
        <f>HLOOKUP(M$1,program!$E122:$J123,2,FALSE)</f>
        <v xml:space="preserve">Bil. Dav. Terapiler </v>
      </c>
      <c r="N122" s="12" t="str">
        <f>HLOOKUP(N$1,program!$E122:$J123,2,FALSE)</f>
        <v xml:space="preserve">Bil. Dav. Terapiler </v>
      </c>
      <c r="O122" s="12" t="str">
        <f>HLOOKUP(O$1,program!$E122:$J123,2,FALSE)</f>
        <v xml:space="preserve">Bil. Dav. Terapiler </v>
      </c>
      <c r="P122" s="12" t="str">
        <f>HLOOKUP(P$1,program!$E122:$J123,2,FALSE)</f>
        <v xml:space="preserve">Bil. Dav. Terapiler </v>
      </c>
      <c r="Q122" s="12" t="str">
        <f>HLOOKUP(Q$1,program!$E122:$J123,2,FALSE)</f>
        <v xml:space="preserve">Bil. Dav. Terapiler </v>
      </c>
      <c r="R122" s="12" t="str">
        <f>HLOOKUP(R$1,program!$E122:$J123,2,FALSE)</f>
        <v xml:space="preserve">Bil. Dav. Terapiler </v>
      </c>
      <c r="S122" s="12" t="str">
        <f>HLOOKUP(S$1,program!$E122:$J123,2,FALSE)</f>
        <v xml:space="preserve">Bil. Dav. Terapiler </v>
      </c>
      <c r="T122" s="12" t="str">
        <f>HLOOKUP(T$1,program!$E122:$J123,2,FALSE)</f>
        <v xml:space="preserve">Bil. Dav. Terapiler </v>
      </c>
      <c r="U122" s="12" t="str">
        <f>HLOOKUP(U$1,program!$E122:$J123,2,FALSE)</f>
        <v xml:space="preserve">Bil. Dav. Terapiler </v>
      </c>
      <c r="V122" s="12" t="str">
        <f>HLOOKUP(V$1,program!$E122:$J123,2,FALSE)</f>
        <v xml:space="preserve">Bil. Dav. Terapiler </v>
      </c>
      <c r="W122" s="12" t="str">
        <f>HLOOKUP(W$1,program!$E122:$J123,2,FALSE)</f>
        <v xml:space="preserve">Bil. Dav. Terapiler </v>
      </c>
      <c r="X122" s="1"/>
      <c r="Y122" s="1"/>
      <c r="Z122" s="1"/>
    </row>
    <row r="123" spans="1:26" ht="15.75" customHeight="1" x14ac:dyDescent="0.2">
      <c r="A123" s="179"/>
      <c r="B123" s="4"/>
      <c r="C123" s="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"/>
      <c r="Y123" s="1"/>
      <c r="Z123" s="1"/>
    </row>
    <row r="124" spans="1:26" ht="15.75" customHeight="1" x14ac:dyDescent="0.2">
      <c r="A124" s="179"/>
      <c r="B124" s="4">
        <v>7</v>
      </c>
      <c r="C124" s="6">
        <v>0.66666666666666663</v>
      </c>
      <c r="D124" s="12" t="e">
        <f>HLOOKUP(D$1,program!$E124:$J125,2,FALSE)</f>
        <v>#N/A</v>
      </c>
      <c r="E124" s="12" t="e">
        <f>HLOOKUP(E$1,program!$E124:$J125,2,FALSE)</f>
        <v>#N/A</v>
      </c>
      <c r="F124" s="12" t="e">
        <f>HLOOKUP(F$1,program!$E124:$J125,2,FALSE)</f>
        <v>#N/A</v>
      </c>
      <c r="G124" s="12" t="e">
        <f>HLOOKUP(G$1,program!$E124:$J125,2,FALSE)</f>
        <v>#N/A</v>
      </c>
      <c r="H124" s="12" t="e">
        <f>HLOOKUP(H$1,program!$E124:$J125,2,FALSE)</f>
        <v>#N/A</v>
      </c>
      <c r="I124" s="12" t="e">
        <f>HLOOKUP(I$1,program!$E124:$J125,2,FALSE)</f>
        <v>#N/A</v>
      </c>
      <c r="J124" s="12">
        <f>HLOOKUP(J$1,program!$E124:$J125,2,FALSE)</f>
        <v>0</v>
      </c>
      <c r="K124" s="12">
        <f>HLOOKUP(K$1,program!$E124:$J125,2,FALSE)</f>
        <v>0</v>
      </c>
      <c r="L124" s="12">
        <f>HLOOKUP(L$1,program!$E124:$J125,2,FALSE)</f>
        <v>0</v>
      </c>
      <c r="M124" s="12">
        <f>HLOOKUP(M$1,program!$E124:$J125,2,FALSE)</f>
        <v>0</v>
      </c>
      <c r="N124" s="12">
        <f>HLOOKUP(N$1,program!$E124:$J125,2,FALSE)</f>
        <v>0</v>
      </c>
      <c r="O124" s="12">
        <f>HLOOKUP(O$1,program!$E124:$J125,2,FALSE)</f>
        <v>0</v>
      </c>
      <c r="P124" s="12">
        <f>HLOOKUP(P$1,program!$E124:$J125,2,FALSE)</f>
        <v>0</v>
      </c>
      <c r="Q124" s="12">
        <f>HLOOKUP(Q$1,program!$E124:$J125,2,FALSE)</f>
        <v>0</v>
      </c>
      <c r="R124" s="12">
        <f>HLOOKUP(R$1,program!$E124:$J125,2,FALSE)</f>
        <v>0</v>
      </c>
      <c r="S124" s="12">
        <f>HLOOKUP(S$1,program!$E124:$J125,2,FALSE)</f>
        <v>0</v>
      </c>
      <c r="T124" s="12">
        <f>HLOOKUP(T$1,program!$E124:$J125,2,FALSE)</f>
        <v>0</v>
      </c>
      <c r="U124" s="12">
        <f>HLOOKUP(U$1,program!$E124:$J125,2,FALSE)</f>
        <v>0</v>
      </c>
      <c r="V124" s="12">
        <f>HLOOKUP(V$1,program!$E124:$J125,2,FALSE)</f>
        <v>0</v>
      </c>
      <c r="W124" s="12">
        <f>HLOOKUP(W$1,program!$E124:$J125,2,FALSE)</f>
        <v>0</v>
      </c>
      <c r="X124" s="1"/>
      <c r="Y124" s="1"/>
      <c r="Z124" s="1"/>
    </row>
    <row r="125" spans="1:26" ht="15.75" customHeight="1" x14ac:dyDescent="0.2">
      <c r="A125" s="179"/>
      <c r="B125" s="4"/>
      <c r="C125" s="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"/>
      <c r="Y125" s="1"/>
      <c r="Z125" s="1"/>
    </row>
    <row r="126" spans="1:26" ht="15.75" customHeight="1" x14ac:dyDescent="0.2">
      <c r="A126" s="179"/>
      <c r="B126" s="4">
        <v>8</v>
      </c>
      <c r="C126" s="6">
        <v>0.70833333333333337</v>
      </c>
      <c r="D126" s="12" t="e">
        <f>HLOOKUP(D$1,program!$E126:$J127,2,FALSE)</f>
        <v>#N/A</v>
      </c>
      <c r="E126" s="12" t="e">
        <f>HLOOKUP(E$1,program!$E126:$J127,2,FALSE)</f>
        <v>#N/A</v>
      </c>
      <c r="F126" s="12" t="e">
        <f>HLOOKUP(F$1,program!$E126:$J127,2,FALSE)</f>
        <v>#N/A</v>
      </c>
      <c r="G126" s="12" t="e">
        <f>HLOOKUP(G$1,program!$E126:$J127,2,FALSE)</f>
        <v>#N/A</v>
      </c>
      <c r="H126" s="12" t="e">
        <f>HLOOKUP(H$1,program!$E126:$J127,2,FALSE)</f>
        <v>#N/A</v>
      </c>
      <c r="I126" s="12" t="e">
        <f>HLOOKUP(I$1,program!$E126:$J127,2,FALSE)</f>
        <v>#N/A</v>
      </c>
      <c r="J126" s="12" t="str">
        <f>HLOOKUP(J$1,program!$E126:$J127,2,FALSE)</f>
        <v>Psikolojik Test Uygulamaları</v>
      </c>
      <c r="K126" s="12" t="str">
        <f>HLOOKUP(K$1,program!$E126:$J127,2,FALSE)</f>
        <v>Psikolojik Test Uygulamaları</v>
      </c>
      <c r="L126" s="12" t="str">
        <f>HLOOKUP(L$1,program!$E126:$J127,2,FALSE)</f>
        <v>Psikolojik Test Uygulamaları</v>
      </c>
      <c r="M126" s="12" t="str">
        <f>HLOOKUP(M$1,program!$E126:$J127,2,FALSE)</f>
        <v>Psikolojik Test Uygulamaları</v>
      </c>
      <c r="N126" s="12" t="str">
        <f>HLOOKUP(N$1,program!$E126:$J127,2,FALSE)</f>
        <v>Psikolojik Test Uygulamaları</v>
      </c>
      <c r="O126" s="12" t="str">
        <f>HLOOKUP(O$1,program!$E126:$J127,2,FALSE)</f>
        <v>Psikolojik Test Uygulamaları</v>
      </c>
      <c r="P126" s="12" t="str">
        <f>HLOOKUP(P$1,program!$E126:$J127,2,FALSE)</f>
        <v>Psikolojik Test Uygulamaları</v>
      </c>
      <c r="Q126" s="12" t="str">
        <f>HLOOKUP(Q$1,program!$E126:$J127,2,FALSE)</f>
        <v>Psikolojik Test Uygulamaları</v>
      </c>
      <c r="R126" s="12" t="str">
        <f>HLOOKUP(R$1,program!$E126:$J127,2,FALSE)</f>
        <v>Psikolojik Test Uygulamaları</v>
      </c>
      <c r="S126" s="12" t="str">
        <f>HLOOKUP(S$1,program!$E126:$J127,2,FALSE)</f>
        <v>Psikolojik Test Uygulamaları</v>
      </c>
      <c r="T126" s="12" t="str">
        <f>HLOOKUP(T$1,program!$E126:$J127,2,FALSE)</f>
        <v>Psikolojik Test Uygulamaları</v>
      </c>
      <c r="U126" s="12" t="str">
        <f>HLOOKUP(U$1,program!$E126:$J127,2,FALSE)</f>
        <v>Psikolojik Test Uygulamaları</v>
      </c>
      <c r="V126" s="12" t="str">
        <f>HLOOKUP(V$1,program!$E126:$J127,2,FALSE)</f>
        <v>Psikolojik Test Uygulamaları</v>
      </c>
      <c r="W126" s="12" t="str">
        <f>HLOOKUP(W$1,program!$E126:$J127,2,FALSE)</f>
        <v>Psikolojik Test Uygulamaları</v>
      </c>
      <c r="X126" s="1"/>
      <c r="Y126" s="1"/>
      <c r="Z126" s="1"/>
    </row>
    <row r="127" spans="1:26" ht="15.75" customHeight="1" x14ac:dyDescent="0.2">
      <c r="A127" s="179"/>
      <c r="B127" s="7"/>
      <c r="C127" s="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"/>
      <c r="Y127" s="1"/>
      <c r="Z127" s="1"/>
    </row>
    <row r="128" spans="1:26" ht="15.75" customHeight="1" x14ac:dyDescent="0.2">
      <c r="A128" s="179"/>
      <c r="B128" s="7">
        <v>9</v>
      </c>
      <c r="C128" s="8">
        <v>0.75</v>
      </c>
      <c r="D128" s="12" t="e">
        <f>HLOOKUP(D$1,program!$E128:$J129,2,FALSE)</f>
        <v>#N/A</v>
      </c>
      <c r="E128" s="12" t="e">
        <f>HLOOKUP(E$1,program!$E128:$J129,2,FALSE)</f>
        <v>#N/A</v>
      </c>
      <c r="F128" s="12" t="e">
        <f>HLOOKUP(F$1,program!$E128:$J129,2,FALSE)</f>
        <v>#N/A</v>
      </c>
      <c r="G128" s="12" t="e">
        <f>HLOOKUP(G$1,program!$E128:$J129,2,FALSE)</f>
        <v>#N/A</v>
      </c>
      <c r="H128" s="12" t="e">
        <f>HLOOKUP(H$1,program!$E128:$J129,2,FALSE)</f>
        <v>#N/A</v>
      </c>
      <c r="I128" s="12" t="e">
        <f>HLOOKUP(I$1,program!$E128:$J129,2,FALSE)</f>
        <v>#N/A</v>
      </c>
      <c r="J128" s="12">
        <f>HLOOKUP(J$1,program!$E128:$J129,2,FALSE)</f>
        <v>0</v>
      </c>
      <c r="K128" s="12">
        <f>HLOOKUP(K$1,program!$E128:$J129,2,FALSE)</f>
        <v>0</v>
      </c>
      <c r="L128" s="12">
        <f>HLOOKUP(L$1,program!$E128:$J129,2,FALSE)</f>
        <v>0</v>
      </c>
      <c r="M128" s="12">
        <f>HLOOKUP(M$1,program!$E128:$J129,2,FALSE)</f>
        <v>0</v>
      </c>
      <c r="N128" s="12">
        <f>HLOOKUP(N$1,program!$E128:$J129,2,FALSE)</f>
        <v>0</v>
      </c>
      <c r="O128" s="12">
        <f>HLOOKUP(O$1,program!$E128:$J129,2,FALSE)</f>
        <v>0</v>
      </c>
      <c r="P128" s="12">
        <f>HLOOKUP(P$1,program!$E128:$J129,2,FALSE)</f>
        <v>0</v>
      </c>
      <c r="Q128" s="12">
        <f>HLOOKUP(Q$1,program!$E128:$J129,2,FALSE)</f>
        <v>0</v>
      </c>
      <c r="R128" s="12">
        <f>HLOOKUP(R$1,program!$E128:$J129,2,FALSE)</f>
        <v>0</v>
      </c>
      <c r="S128" s="12">
        <f>HLOOKUP(S$1,program!$E128:$J129,2,FALSE)</f>
        <v>0</v>
      </c>
      <c r="T128" s="12">
        <f>HLOOKUP(T$1,program!$E128:$J129,2,FALSE)</f>
        <v>0</v>
      </c>
      <c r="U128" s="12">
        <f>HLOOKUP(U$1,program!$E128:$J129,2,FALSE)</f>
        <v>0</v>
      </c>
      <c r="V128" s="12">
        <f>HLOOKUP(V$1,program!$E128:$J129,2,FALSE)</f>
        <v>0</v>
      </c>
      <c r="W128" s="12">
        <f>HLOOKUP(W$1,program!$E128:$J129,2,FALSE)</f>
        <v>0</v>
      </c>
      <c r="X128" s="1"/>
      <c r="Y128" s="1"/>
      <c r="Z128" s="1"/>
    </row>
    <row r="129" spans="1:26" ht="15.75" customHeight="1" x14ac:dyDescent="0.2">
      <c r="A129" s="179"/>
      <c r="B129" s="7"/>
      <c r="C129" s="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"/>
      <c r="Y129" s="1"/>
      <c r="Z129" s="1"/>
    </row>
    <row r="130" spans="1:26" ht="15.75" customHeight="1" x14ac:dyDescent="0.2">
      <c r="A130" s="179"/>
      <c r="B130" s="7">
        <v>10</v>
      </c>
      <c r="C130" s="8">
        <v>0.79166666666666663</v>
      </c>
      <c r="D130" s="12" t="e">
        <f>HLOOKUP(D$1,program!$E130:$J131,2,FALSE)</f>
        <v>#N/A</v>
      </c>
      <c r="E130" s="12" t="e">
        <f>HLOOKUP(E$1,program!$E130:$J131,2,FALSE)</f>
        <v>#N/A</v>
      </c>
      <c r="F130" s="12" t="e">
        <f>HLOOKUP(F$1,program!$E130:$J131,2,FALSE)</f>
        <v>#N/A</v>
      </c>
      <c r="G130" s="12" t="e">
        <f>HLOOKUP(G$1,program!$E130:$J131,2,FALSE)</f>
        <v>#N/A</v>
      </c>
      <c r="H130" s="12" t="e">
        <f>HLOOKUP(H$1,program!$E130:$J131,2,FALSE)</f>
        <v>#N/A</v>
      </c>
      <c r="I130" s="12" t="e">
        <f>HLOOKUP(I$1,program!$E130:$J131,2,FALSE)</f>
        <v>#N/A</v>
      </c>
      <c r="J130" s="12">
        <f>HLOOKUP(J$1,program!$E130:$J131,2,FALSE)</f>
        <v>0</v>
      </c>
      <c r="K130" s="12">
        <f>HLOOKUP(K$1,program!$E130:$J131,2,FALSE)</f>
        <v>0</v>
      </c>
      <c r="L130" s="12">
        <f>HLOOKUP(L$1,program!$E130:$J131,2,FALSE)</f>
        <v>0</v>
      </c>
      <c r="M130" s="12">
        <f>HLOOKUP(M$1,program!$E130:$J131,2,FALSE)</f>
        <v>0</v>
      </c>
      <c r="N130" s="12">
        <f>HLOOKUP(N$1,program!$E130:$J131,2,FALSE)</f>
        <v>0</v>
      </c>
      <c r="O130" s="12">
        <f>HLOOKUP(O$1,program!$E130:$J131,2,FALSE)</f>
        <v>0</v>
      </c>
      <c r="P130" s="12">
        <f>HLOOKUP(P$1,program!$E130:$J131,2,FALSE)</f>
        <v>0</v>
      </c>
      <c r="Q130" s="12">
        <f>HLOOKUP(Q$1,program!$E130:$J131,2,FALSE)</f>
        <v>0</v>
      </c>
      <c r="R130" s="12">
        <f>HLOOKUP(R$1,program!$E130:$J131,2,FALSE)</f>
        <v>0</v>
      </c>
      <c r="S130" s="12">
        <f>HLOOKUP(S$1,program!$E130:$J131,2,FALSE)</f>
        <v>0</v>
      </c>
      <c r="T130" s="12">
        <f>HLOOKUP(T$1,program!$E130:$J131,2,FALSE)</f>
        <v>0</v>
      </c>
      <c r="U130" s="12">
        <f>HLOOKUP(U$1,program!$E130:$J131,2,FALSE)</f>
        <v>0</v>
      </c>
      <c r="V130" s="12">
        <f>HLOOKUP(V$1,program!$E130:$J131,2,FALSE)</f>
        <v>0</v>
      </c>
      <c r="W130" s="12">
        <f>HLOOKUP(W$1,program!$E130:$J131,2,FALSE)</f>
        <v>0</v>
      </c>
      <c r="X130" s="1"/>
      <c r="Y130" s="1"/>
      <c r="Z130" s="1"/>
    </row>
    <row r="131" spans="1:26" ht="15.75" customHeight="1" x14ac:dyDescent="0.2">
      <c r="A131" s="179"/>
      <c r="B131" s="7"/>
      <c r="C131" s="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"/>
      <c r="Y131" s="1"/>
      <c r="Z131" s="1"/>
    </row>
    <row r="132" spans="1:26" ht="15.75" customHeight="1" x14ac:dyDescent="0.2">
      <c r="A132" s="179"/>
      <c r="B132" s="9">
        <v>11</v>
      </c>
      <c r="C132" s="10">
        <v>0.83333333333333337</v>
      </c>
      <c r="D132" s="12" t="e">
        <f>HLOOKUP(D$1,program!$E132:$J133,2,FALSE)</f>
        <v>#N/A</v>
      </c>
      <c r="E132" s="12" t="e">
        <f>HLOOKUP(E$1,program!$E132:$J133,2,FALSE)</f>
        <v>#N/A</v>
      </c>
      <c r="F132" s="12" t="e">
        <f>HLOOKUP(F$1,program!$E132:$J133,2,FALSE)</f>
        <v>#N/A</v>
      </c>
      <c r="G132" s="12" t="e">
        <f>HLOOKUP(G$1,program!$E132:$J133,2,FALSE)</f>
        <v>#N/A</v>
      </c>
      <c r="H132" s="12" t="e">
        <f>HLOOKUP(H$1,program!$E132:$J133,2,FALSE)</f>
        <v>#N/A</v>
      </c>
      <c r="I132" s="12" t="e">
        <f>HLOOKUP(I$1,program!$E132:$J133,2,FALSE)</f>
        <v>#N/A</v>
      </c>
      <c r="J132" s="12">
        <f>HLOOKUP(J$1,program!$E132:$J133,2,FALSE)</f>
        <v>0</v>
      </c>
      <c r="K132" s="12">
        <f>HLOOKUP(K$1,program!$E132:$J133,2,FALSE)</f>
        <v>0</v>
      </c>
      <c r="L132" s="12">
        <f>HLOOKUP(L$1,program!$E132:$J133,2,FALSE)</f>
        <v>0</v>
      </c>
      <c r="M132" s="12">
        <f>HLOOKUP(M$1,program!$E132:$J133,2,FALSE)</f>
        <v>0</v>
      </c>
      <c r="N132" s="12">
        <f>HLOOKUP(N$1,program!$E132:$J133,2,FALSE)</f>
        <v>0</v>
      </c>
      <c r="O132" s="12">
        <f>HLOOKUP(O$1,program!$E132:$J133,2,FALSE)</f>
        <v>0</v>
      </c>
      <c r="P132" s="12">
        <f>HLOOKUP(P$1,program!$E132:$J133,2,FALSE)</f>
        <v>0</v>
      </c>
      <c r="Q132" s="12">
        <f>HLOOKUP(Q$1,program!$E132:$J133,2,FALSE)</f>
        <v>0</v>
      </c>
      <c r="R132" s="12">
        <f>HLOOKUP(R$1,program!$E132:$J133,2,FALSE)</f>
        <v>0</v>
      </c>
      <c r="S132" s="12">
        <f>HLOOKUP(S$1,program!$E132:$J133,2,FALSE)</f>
        <v>0</v>
      </c>
      <c r="T132" s="12">
        <f>HLOOKUP(T$1,program!$E132:$J133,2,FALSE)</f>
        <v>0</v>
      </c>
      <c r="U132" s="12">
        <f>HLOOKUP(U$1,program!$E132:$J133,2,FALSE)</f>
        <v>0</v>
      </c>
      <c r="V132" s="12">
        <f>HLOOKUP(V$1,program!$E132:$J133,2,FALSE)</f>
        <v>0</v>
      </c>
      <c r="W132" s="12">
        <f>HLOOKUP(W$1,program!$E132:$J133,2,FALSE)</f>
        <v>0</v>
      </c>
      <c r="X132" s="1"/>
      <c r="Y132" s="1"/>
      <c r="Z132" s="1"/>
    </row>
    <row r="133" spans="1:26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78">
        <f>Ders_Programı!A135</f>
        <v>44673</v>
      </c>
      <c r="B134" s="2">
        <v>1</v>
      </c>
      <c r="C134" s="3">
        <v>0.375</v>
      </c>
      <c r="D134" s="12" t="str">
        <f>HLOOKUP(D$1,program!$E134:$J135,2,FALSE)</f>
        <v>Sosyal Antropoloji</v>
      </c>
      <c r="E134" s="12" t="str">
        <f>HLOOKUP(E$1,program!$E134:$J135,2,FALSE)</f>
        <v>Sosyal Antropoloji</v>
      </c>
      <c r="F134" s="12" t="e">
        <f>HLOOKUP(F$1,program!$E134:$J135,2,FALSE)</f>
        <v>#N/A</v>
      </c>
      <c r="G134" s="12" t="e">
        <f>HLOOKUP(G$1,program!$E134:$J135,2,FALSE)</f>
        <v>#N/A</v>
      </c>
      <c r="H134" s="12" t="e">
        <f>HLOOKUP(H$1,program!$E134:$J135,2,FALSE)</f>
        <v>#N/A</v>
      </c>
      <c r="I134" s="12" t="str">
        <f>HLOOKUP(I$1,program!$E134:$J135,2,FALSE)</f>
        <v>Sosyal Antropoloji</v>
      </c>
      <c r="J134" s="12" t="str">
        <f>HLOOKUP(J$1,program!$E134:$J135,2,FALSE)</f>
        <v>Sosyal Antropoloji</v>
      </c>
      <c r="K134" s="12" t="str">
        <f>HLOOKUP(K$1,program!$E134:$J135,2,FALSE)</f>
        <v>Sosyal Antropoloji</v>
      </c>
      <c r="L134" s="12" t="str">
        <f>HLOOKUP(L$1,program!$E134:$J135,2,FALSE)</f>
        <v>Sosyal Antropoloji</v>
      </c>
      <c r="M134" s="12" t="str">
        <f>HLOOKUP(M$1,program!$E134:$J135,2,FALSE)</f>
        <v>Sosyal Antropoloji</v>
      </c>
      <c r="N134" s="12" t="str">
        <f>HLOOKUP(N$1,program!$E134:$J135,2,FALSE)</f>
        <v>Sosyal Antropoloji</v>
      </c>
      <c r="O134" s="12" t="str">
        <f>HLOOKUP(O$1,program!$E134:$J135,2,FALSE)</f>
        <v>Sosyal Antropoloji</v>
      </c>
      <c r="P134" s="12" t="str">
        <f>HLOOKUP(P$1,program!$E134:$J135,2,FALSE)</f>
        <v>Sosyal Antropoloji</v>
      </c>
      <c r="Q134" s="12" t="str">
        <f>HLOOKUP(Q$1,program!$E134:$J135,2,FALSE)</f>
        <v>Sosyal Antropoloji</v>
      </c>
      <c r="R134" s="12" t="str">
        <f>HLOOKUP(R$1,program!$E134:$J135,2,FALSE)</f>
        <v>Sosyal Antropoloji</v>
      </c>
      <c r="S134" s="12" t="str">
        <f>HLOOKUP(S$1,program!$E134:$J135,2,FALSE)</f>
        <v>Sosyal Antropoloji</v>
      </c>
      <c r="T134" s="12" t="str">
        <f>HLOOKUP(T$1,program!$E134:$J135,2,FALSE)</f>
        <v>Sosyal Antropoloji</v>
      </c>
      <c r="U134" s="12" t="str">
        <f>HLOOKUP(U$1,program!$E134:$J135,2,FALSE)</f>
        <v>Sosyal Antropoloji</v>
      </c>
      <c r="V134" s="12" t="str">
        <f>HLOOKUP(V$1,program!$E134:$J135,2,FALSE)</f>
        <v>Sosyal Antropoloji</v>
      </c>
      <c r="W134" s="12" t="str">
        <f>HLOOKUP(W$1,program!$E134:$J135,2,FALSE)</f>
        <v>Sosyal Antropoloji</v>
      </c>
      <c r="X134" s="1"/>
      <c r="Y134" s="1"/>
      <c r="Z134" s="1"/>
    </row>
    <row r="135" spans="1:26" ht="15.75" customHeight="1" x14ac:dyDescent="0.2">
      <c r="A135" s="179"/>
      <c r="B135" s="2"/>
      <c r="C135" s="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"/>
      <c r="Y135" s="1"/>
      <c r="Z135" s="1"/>
    </row>
    <row r="136" spans="1:26" ht="15.75" customHeight="1" x14ac:dyDescent="0.2">
      <c r="A136" s="179"/>
      <c r="B136" s="4">
        <v>2</v>
      </c>
      <c r="C136" s="5">
        <v>0.41666666666666669</v>
      </c>
      <c r="D136" s="12" t="e">
        <f>HLOOKUP(D$1,program!$E136:$J137,2,FALSE)</f>
        <v>#N/A</v>
      </c>
      <c r="E136" s="12" t="e">
        <f>HLOOKUP(E$1,program!$E136:$J137,2,FALSE)</f>
        <v>#N/A</v>
      </c>
      <c r="F136" s="12" t="e">
        <f>HLOOKUP(F$1,program!$E136:$J137,2,FALSE)</f>
        <v>#N/A</v>
      </c>
      <c r="G136" s="12" t="e">
        <f>HLOOKUP(G$1,program!$E136:$J137,2,FALSE)</f>
        <v>#N/A</v>
      </c>
      <c r="H136" s="12" t="e">
        <f>HLOOKUP(H$1,program!$E136:$J137,2,FALSE)</f>
        <v>#N/A</v>
      </c>
      <c r="I136" s="12" t="e">
        <f>HLOOKUP(I$1,program!$E136:$J137,2,FALSE)</f>
        <v>#N/A</v>
      </c>
      <c r="J136" s="12">
        <f>HLOOKUP(J$1,program!$E136:$J137,2,FALSE)</f>
        <v>0</v>
      </c>
      <c r="K136" s="12">
        <f>HLOOKUP(K$1,program!$E136:$J137,2,FALSE)</f>
        <v>0</v>
      </c>
      <c r="L136" s="12">
        <f>HLOOKUP(L$1,program!$E136:$J137,2,FALSE)</f>
        <v>0</v>
      </c>
      <c r="M136" s="12">
        <f>HLOOKUP(M$1,program!$E136:$J137,2,FALSE)</f>
        <v>0</v>
      </c>
      <c r="N136" s="12">
        <f>HLOOKUP(N$1,program!$E136:$J137,2,FALSE)</f>
        <v>0</v>
      </c>
      <c r="O136" s="12">
        <f>HLOOKUP(O$1,program!$E136:$J137,2,FALSE)</f>
        <v>0</v>
      </c>
      <c r="P136" s="12">
        <f>HLOOKUP(P$1,program!$E136:$J137,2,FALSE)</f>
        <v>0</v>
      </c>
      <c r="Q136" s="12">
        <f>HLOOKUP(Q$1,program!$E136:$J137,2,FALSE)</f>
        <v>0</v>
      </c>
      <c r="R136" s="12">
        <f>HLOOKUP(R$1,program!$E136:$J137,2,FALSE)</f>
        <v>0</v>
      </c>
      <c r="S136" s="12">
        <f>HLOOKUP(S$1,program!$E136:$J137,2,FALSE)</f>
        <v>0</v>
      </c>
      <c r="T136" s="12">
        <f>HLOOKUP(T$1,program!$E136:$J137,2,FALSE)</f>
        <v>0</v>
      </c>
      <c r="U136" s="12">
        <f>HLOOKUP(U$1,program!$E136:$J137,2,FALSE)</f>
        <v>0</v>
      </c>
      <c r="V136" s="12">
        <f>HLOOKUP(V$1,program!$E136:$J137,2,FALSE)</f>
        <v>0</v>
      </c>
      <c r="W136" s="12">
        <f>HLOOKUP(W$1,program!$E136:$J137,2,FALSE)</f>
        <v>0</v>
      </c>
      <c r="X136" s="1"/>
      <c r="Y136" s="1"/>
      <c r="Z136" s="1"/>
    </row>
    <row r="137" spans="1:26" ht="15.75" customHeight="1" x14ac:dyDescent="0.2">
      <c r="A137" s="179"/>
      <c r="B137" s="4"/>
      <c r="C137" s="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"/>
      <c r="Y137" s="1"/>
      <c r="Z137" s="1"/>
    </row>
    <row r="138" spans="1:26" ht="15.75" customHeight="1" x14ac:dyDescent="0.2">
      <c r="A138" s="179"/>
      <c r="B138" s="4">
        <v>3</v>
      </c>
      <c r="C138" s="5">
        <v>0.45833333333333331</v>
      </c>
      <c r="D138" s="12" t="str">
        <f>HLOOKUP(D$1,program!$E138:$J139,2,FALSE)</f>
        <v>Sağlık Psikolojisi</v>
      </c>
      <c r="E138" s="12" t="str">
        <f>HLOOKUP(E$1,program!$E138:$J139,2,FALSE)</f>
        <v>Sağlık Psikolojisi</v>
      </c>
      <c r="F138" s="12" t="e">
        <f>HLOOKUP(F$1,program!$E138:$J139,2,FALSE)</f>
        <v>#N/A</v>
      </c>
      <c r="G138" s="12" t="e">
        <f>HLOOKUP(G$1,program!$E138:$J139,2,FALSE)</f>
        <v>#N/A</v>
      </c>
      <c r="H138" s="12" t="e">
        <f>HLOOKUP(H$1,program!$E138:$J139,2,FALSE)</f>
        <v>#N/A</v>
      </c>
      <c r="I138" s="12" t="str">
        <f>HLOOKUP(I$1,program!$E138:$J139,2,FALSE)</f>
        <v>Sağlık Psikolojisi</v>
      </c>
      <c r="J138" s="12" t="str">
        <f>HLOOKUP(J$1,program!$E138:$J139,2,FALSE)</f>
        <v>Sağlık Psikolojisi</v>
      </c>
      <c r="K138" s="12" t="str">
        <f>HLOOKUP(K$1,program!$E138:$J139,2,FALSE)</f>
        <v>Sağlık Psikolojisi</v>
      </c>
      <c r="L138" s="12" t="str">
        <f>HLOOKUP(L$1,program!$E138:$J139,2,FALSE)</f>
        <v>Sağlık Psikolojisi</v>
      </c>
      <c r="M138" s="12" t="str">
        <f>HLOOKUP(M$1,program!$E138:$J139,2,FALSE)</f>
        <v>Sağlık Psikolojisi</v>
      </c>
      <c r="N138" s="12" t="str">
        <f>HLOOKUP(N$1,program!$E138:$J139,2,FALSE)</f>
        <v>Sağlık Psikolojisi</v>
      </c>
      <c r="O138" s="12" t="str">
        <f>HLOOKUP(O$1,program!$E138:$J139,2,FALSE)</f>
        <v>Sağlık Psikolojisi</v>
      </c>
      <c r="P138" s="12" t="str">
        <f>HLOOKUP(P$1,program!$E138:$J139,2,FALSE)</f>
        <v>Sağlık Psikolojisi</v>
      </c>
      <c r="Q138" s="12" t="str">
        <f>HLOOKUP(Q$1,program!$E138:$J139,2,FALSE)</f>
        <v>Sağlık Psikolojisi</v>
      </c>
      <c r="R138" s="12" t="str">
        <f>HLOOKUP(R$1,program!$E138:$J139,2,FALSE)</f>
        <v>Sağlık Psikolojisi</v>
      </c>
      <c r="S138" s="12" t="str">
        <f>HLOOKUP(S$1,program!$E138:$J139,2,FALSE)</f>
        <v>Sağlık Psikolojisi</v>
      </c>
      <c r="T138" s="12" t="str">
        <f>HLOOKUP(T$1,program!$E138:$J139,2,FALSE)</f>
        <v>Sağlık Psikolojisi</v>
      </c>
      <c r="U138" s="12" t="str">
        <f>HLOOKUP(U$1,program!$E138:$J139,2,FALSE)</f>
        <v>Sağlık Psikolojisi</v>
      </c>
      <c r="V138" s="12" t="str">
        <f>HLOOKUP(V$1,program!$E138:$J139,2,FALSE)</f>
        <v>Sağlık Psikolojisi</v>
      </c>
      <c r="W138" s="12" t="str">
        <f>HLOOKUP(W$1,program!$E138:$J139,2,FALSE)</f>
        <v>Sağlık Psikolojisi</v>
      </c>
      <c r="X138" s="1"/>
      <c r="Y138" s="1"/>
      <c r="Z138" s="1"/>
    </row>
    <row r="139" spans="1:26" ht="15.75" customHeight="1" x14ac:dyDescent="0.2">
      <c r="A139" s="179"/>
      <c r="B139" s="4"/>
      <c r="C139" s="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"/>
      <c r="Y139" s="1"/>
      <c r="Z139" s="1"/>
    </row>
    <row r="140" spans="1:26" ht="15.75" customHeight="1" x14ac:dyDescent="0.2">
      <c r="A140" s="179"/>
      <c r="B140" s="4">
        <v>4</v>
      </c>
      <c r="C140" s="5">
        <v>0.54166666666666663</v>
      </c>
      <c r="D140" s="12" t="str">
        <f>HLOOKUP(D$1,program!$E140:$J141,2,FALSE)</f>
        <v>Gözlem ve Görüşme Tek.</v>
      </c>
      <c r="E140" s="12" t="str">
        <f>HLOOKUP(E$1,program!$E140:$J141,2,FALSE)</f>
        <v>Gözlem ve Görüşme Tek.</v>
      </c>
      <c r="F140" s="12" t="e">
        <f>HLOOKUP(F$1,program!$E140:$J141,2,FALSE)</f>
        <v>#N/A</v>
      </c>
      <c r="G140" s="12" t="e">
        <f>HLOOKUP(G$1,program!$E140:$J141,2,FALSE)</f>
        <v>#N/A</v>
      </c>
      <c r="H140" s="12" t="e">
        <f>HLOOKUP(H$1,program!$E140:$J141,2,FALSE)</f>
        <v>#N/A</v>
      </c>
      <c r="I140" s="12" t="str">
        <f>HLOOKUP(I$1,program!$E140:$J141,2,FALSE)</f>
        <v>Gözlem ve Görüşme Tek.</v>
      </c>
      <c r="J140" s="12" t="str">
        <f>HLOOKUP(J$1,program!$E140:$J141,2,FALSE)</f>
        <v>Gözlem ve Görüşme Tek.</v>
      </c>
      <c r="K140" s="12" t="str">
        <f>HLOOKUP(K$1,program!$E140:$J141,2,FALSE)</f>
        <v>Gözlem ve Görüşme Tek.</v>
      </c>
      <c r="L140" s="12" t="str">
        <f>HLOOKUP(L$1,program!$E140:$J141,2,FALSE)</f>
        <v>Gözlem ve Görüşme Tek.</v>
      </c>
      <c r="M140" s="12" t="str">
        <f>HLOOKUP(M$1,program!$E140:$J141,2,FALSE)</f>
        <v>Gözlem ve Görüşme Tek.</v>
      </c>
      <c r="N140" s="12" t="str">
        <f>HLOOKUP(N$1,program!$E140:$J141,2,FALSE)</f>
        <v>Gözlem ve Görüşme Tek.</v>
      </c>
      <c r="O140" s="12" t="str">
        <f>HLOOKUP(O$1,program!$E140:$J141,2,FALSE)</f>
        <v>Gözlem ve Görüşme Tek.</v>
      </c>
      <c r="P140" s="12" t="str">
        <f>HLOOKUP(P$1,program!$E140:$J141,2,FALSE)</f>
        <v>Gözlem ve Görüşme Tek.</v>
      </c>
      <c r="Q140" s="12" t="str">
        <f>HLOOKUP(Q$1,program!$E140:$J141,2,FALSE)</f>
        <v>Gözlem ve Görüşme Tek.</v>
      </c>
      <c r="R140" s="12" t="str">
        <f>HLOOKUP(R$1,program!$E140:$J141,2,FALSE)</f>
        <v>Gözlem ve Görüşme Tek.</v>
      </c>
      <c r="S140" s="12" t="str">
        <f>HLOOKUP(S$1,program!$E140:$J141,2,FALSE)</f>
        <v>Gözlem ve Görüşme Tek.</v>
      </c>
      <c r="T140" s="12" t="str">
        <f>HLOOKUP(T$1,program!$E140:$J141,2,FALSE)</f>
        <v>Gözlem ve Görüşme Tek.</v>
      </c>
      <c r="U140" s="12" t="str">
        <f>HLOOKUP(U$1,program!$E140:$J141,2,FALSE)</f>
        <v>Gözlem ve Görüşme Tek.</v>
      </c>
      <c r="V140" s="12" t="str">
        <f>HLOOKUP(V$1,program!$E140:$J141,2,FALSE)</f>
        <v>Gözlem ve Görüşme Tek.</v>
      </c>
      <c r="W140" s="12" t="str">
        <f>HLOOKUP(W$1,program!$E140:$J141,2,FALSE)</f>
        <v>Gözlem ve Görüşme Tek.</v>
      </c>
      <c r="X140" s="1"/>
      <c r="Y140" s="1"/>
      <c r="Z140" s="1"/>
    </row>
    <row r="141" spans="1:26" ht="15.75" customHeight="1" x14ac:dyDescent="0.2">
      <c r="A141" s="179"/>
      <c r="B141" s="4"/>
      <c r="C141" s="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"/>
      <c r="Y141" s="1"/>
      <c r="Z141" s="1"/>
    </row>
    <row r="142" spans="1:26" ht="15.75" customHeight="1" x14ac:dyDescent="0.2">
      <c r="A142" s="179"/>
      <c r="B142" s="4">
        <v>5</v>
      </c>
      <c r="C142" s="6">
        <v>0.58333333333333337</v>
      </c>
      <c r="D142" s="12" t="e">
        <f>HLOOKUP(D$1,program!$E142:$J143,2,FALSE)</f>
        <v>#N/A</v>
      </c>
      <c r="E142" s="12" t="e">
        <f>HLOOKUP(E$1,program!$E142:$J143,2,FALSE)</f>
        <v>#N/A</v>
      </c>
      <c r="F142" s="12" t="e">
        <f>HLOOKUP(F$1,program!$E142:$J143,2,FALSE)</f>
        <v>#N/A</v>
      </c>
      <c r="G142" s="12" t="e">
        <f>HLOOKUP(G$1,program!$E142:$J143,2,FALSE)</f>
        <v>#N/A</v>
      </c>
      <c r="H142" s="12" t="e">
        <f>HLOOKUP(H$1,program!$E142:$J143,2,FALSE)</f>
        <v>#N/A</v>
      </c>
      <c r="I142" s="12" t="e">
        <f>HLOOKUP(I$1,program!$E142:$J143,2,FALSE)</f>
        <v>#N/A</v>
      </c>
      <c r="J142" s="12">
        <f>HLOOKUP(J$1,program!$E142:$J143,2,FALSE)</f>
        <v>0</v>
      </c>
      <c r="K142" s="12">
        <f>HLOOKUP(K$1,program!$E142:$J143,2,FALSE)</f>
        <v>0</v>
      </c>
      <c r="L142" s="12">
        <f>HLOOKUP(L$1,program!$E142:$J143,2,FALSE)</f>
        <v>0</v>
      </c>
      <c r="M142" s="12">
        <f>HLOOKUP(M$1,program!$E142:$J143,2,FALSE)</f>
        <v>0</v>
      </c>
      <c r="N142" s="12">
        <f>HLOOKUP(N$1,program!$E142:$J143,2,FALSE)</f>
        <v>0</v>
      </c>
      <c r="O142" s="12">
        <f>HLOOKUP(O$1,program!$E142:$J143,2,FALSE)</f>
        <v>0</v>
      </c>
      <c r="P142" s="12">
        <f>HLOOKUP(P$1,program!$E142:$J143,2,FALSE)</f>
        <v>0</v>
      </c>
      <c r="Q142" s="12">
        <f>HLOOKUP(Q$1,program!$E142:$J143,2,FALSE)</f>
        <v>0</v>
      </c>
      <c r="R142" s="12">
        <f>HLOOKUP(R$1,program!$E142:$J143,2,FALSE)</f>
        <v>0</v>
      </c>
      <c r="S142" s="12">
        <f>HLOOKUP(S$1,program!$E142:$J143,2,FALSE)</f>
        <v>0</v>
      </c>
      <c r="T142" s="12">
        <f>HLOOKUP(T$1,program!$E142:$J143,2,FALSE)</f>
        <v>0</v>
      </c>
      <c r="U142" s="12">
        <f>HLOOKUP(U$1,program!$E142:$J143,2,FALSE)</f>
        <v>0</v>
      </c>
      <c r="V142" s="12">
        <f>HLOOKUP(V$1,program!$E142:$J143,2,FALSE)</f>
        <v>0</v>
      </c>
      <c r="W142" s="12">
        <f>HLOOKUP(W$1,program!$E142:$J143,2,FALSE)</f>
        <v>0</v>
      </c>
      <c r="X142" s="1"/>
      <c r="Y142" s="1"/>
      <c r="Z142" s="1"/>
    </row>
    <row r="143" spans="1:26" ht="15.75" customHeight="1" x14ac:dyDescent="0.2">
      <c r="A143" s="179"/>
      <c r="B143" s="4"/>
      <c r="C143" s="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"/>
      <c r="Y143" s="1"/>
      <c r="Z143" s="1"/>
    </row>
    <row r="144" spans="1:26" ht="15.75" customHeight="1" x14ac:dyDescent="0.2">
      <c r="A144" s="179"/>
      <c r="B144" s="4">
        <v>6</v>
      </c>
      <c r="C144" s="6">
        <v>0.625</v>
      </c>
      <c r="D144" s="12" t="str">
        <f>HLOOKUP(D$1,program!$E144:$J145,2,FALSE)</f>
        <v>Grup Psikoterapisi</v>
      </c>
      <c r="E144" s="12" t="str">
        <f>HLOOKUP(E$1,program!$E144:$J145,2,FALSE)</f>
        <v>Grup Psikoterapisi</v>
      </c>
      <c r="F144" s="12" t="e">
        <f>HLOOKUP(F$1,program!$E144:$J145,2,FALSE)</f>
        <v>#N/A</v>
      </c>
      <c r="G144" s="12" t="e">
        <f>HLOOKUP(G$1,program!$E144:$J145,2,FALSE)</f>
        <v>#N/A</v>
      </c>
      <c r="H144" s="12" t="e">
        <f>HLOOKUP(H$1,program!$E144:$J145,2,FALSE)</f>
        <v>#N/A</v>
      </c>
      <c r="I144" s="12" t="e">
        <f>HLOOKUP(I$1,program!$E144:$J145,2,FALSE)</f>
        <v>#N/A</v>
      </c>
      <c r="J144" s="12" t="str">
        <f>HLOOKUP(J$1,program!$E144:$J145,2,FALSE)</f>
        <v>Grup Psikoterapisi</v>
      </c>
      <c r="K144" s="12" t="str">
        <f>HLOOKUP(K$1,program!$E144:$J145,2,FALSE)</f>
        <v>Grup Psikoterapisi</v>
      </c>
      <c r="L144" s="12" t="str">
        <f>HLOOKUP(L$1,program!$E144:$J145,2,FALSE)</f>
        <v>Grup Psikoterapisi</v>
      </c>
      <c r="M144" s="12" t="str">
        <f>HLOOKUP(M$1,program!$E144:$J145,2,FALSE)</f>
        <v>Grup Psikoterapisi</v>
      </c>
      <c r="N144" s="12" t="str">
        <f>HLOOKUP(N$1,program!$E144:$J145,2,FALSE)</f>
        <v>Grup Psikoterapisi</v>
      </c>
      <c r="O144" s="12" t="str">
        <f>HLOOKUP(O$1,program!$E144:$J145,2,FALSE)</f>
        <v>Grup Psikoterapisi</v>
      </c>
      <c r="P144" s="12" t="str">
        <f>HLOOKUP(P$1,program!$E144:$J145,2,FALSE)</f>
        <v>Grup Psikoterapisi</v>
      </c>
      <c r="Q144" s="12" t="str">
        <f>HLOOKUP(Q$1,program!$E144:$J145,2,FALSE)</f>
        <v>Grup Psikoterapisi</v>
      </c>
      <c r="R144" s="12" t="str">
        <f>HLOOKUP(R$1,program!$E144:$J145,2,FALSE)</f>
        <v>Grup Psikoterapisi</v>
      </c>
      <c r="S144" s="12" t="str">
        <f>HLOOKUP(S$1,program!$E144:$J145,2,FALSE)</f>
        <v>Grup Psikoterapisi</v>
      </c>
      <c r="T144" s="12" t="str">
        <f>HLOOKUP(T$1,program!$E144:$J145,2,FALSE)</f>
        <v>Grup Psikoterapisi</v>
      </c>
      <c r="U144" s="12" t="str">
        <f>HLOOKUP(U$1,program!$E144:$J145,2,FALSE)</f>
        <v>Grup Psikoterapisi</v>
      </c>
      <c r="V144" s="12" t="str">
        <f>HLOOKUP(V$1,program!$E144:$J145,2,FALSE)</f>
        <v>Grup Psikoterapisi</v>
      </c>
      <c r="W144" s="12" t="str">
        <f>HLOOKUP(W$1,program!$E144:$J145,2,FALSE)</f>
        <v>Grup Psikoterapisi</v>
      </c>
      <c r="X144" s="1"/>
      <c r="Y144" s="1"/>
      <c r="Z144" s="1"/>
    </row>
    <row r="145" spans="1:26" ht="15.75" customHeight="1" x14ac:dyDescent="0.2">
      <c r="A145" s="179"/>
      <c r="B145" s="4"/>
      <c r="C145" s="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"/>
      <c r="Y145" s="1"/>
      <c r="Z145" s="1"/>
    </row>
    <row r="146" spans="1:26" ht="15.75" customHeight="1" x14ac:dyDescent="0.2">
      <c r="A146" s="179"/>
      <c r="B146" s="4">
        <v>7</v>
      </c>
      <c r="C146" s="6">
        <v>0.66666666666666663</v>
      </c>
      <c r="D146" s="12" t="e">
        <f>HLOOKUP(D$1,program!$E146:$J147,2,FALSE)</f>
        <v>#N/A</v>
      </c>
      <c r="E146" s="12" t="e">
        <f>HLOOKUP(E$1,program!$E146:$J147,2,FALSE)</f>
        <v>#N/A</v>
      </c>
      <c r="F146" s="12" t="e">
        <f>HLOOKUP(F$1,program!$E146:$J147,2,FALSE)</f>
        <v>#N/A</v>
      </c>
      <c r="G146" s="12" t="e">
        <f>HLOOKUP(G$1,program!$E146:$J147,2,FALSE)</f>
        <v>#N/A</v>
      </c>
      <c r="H146" s="12" t="e">
        <f>HLOOKUP(H$1,program!$E146:$J147,2,FALSE)</f>
        <v>#N/A</v>
      </c>
      <c r="I146" s="12" t="e">
        <f>HLOOKUP(I$1,program!$E146:$J147,2,FALSE)</f>
        <v>#N/A</v>
      </c>
      <c r="J146" s="12">
        <f>HLOOKUP(J$1,program!$E146:$J147,2,FALSE)</f>
        <v>0</v>
      </c>
      <c r="K146" s="12">
        <f>HLOOKUP(K$1,program!$E146:$J147,2,FALSE)</f>
        <v>0</v>
      </c>
      <c r="L146" s="12">
        <f>HLOOKUP(L$1,program!$E146:$J147,2,FALSE)</f>
        <v>0</v>
      </c>
      <c r="M146" s="12">
        <f>HLOOKUP(M$1,program!$E146:$J147,2,FALSE)</f>
        <v>0</v>
      </c>
      <c r="N146" s="12">
        <f>HLOOKUP(N$1,program!$E146:$J147,2,FALSE)</f>
        <v>0</v>
      </c>
      <c r="O146" s="12">
        <f>HLOOKUP(O$1,program!$E146:$J147,2,FALSE)</f>
        <v>0</v>
      </c>
      <c r="P146" s="12">
        <f>HLOOKUP(P$1,program!$E146:$J147,2,FALSE)</f>
        <v>0</v>
      </c>
      <c r="Q146" s="12">
        <f>HLOOKUP(Q$1,program!$E146:$J147,2,FALSE)</f>
        <v>0</v>
      </c>
      <c r="R146" s="12">
        <f>HLOOKUP(R$1,program!$E146:$J147,2,FALSE)</f>
        <v>0</v>
      </c>
      <c r="S146" s="12">
        <f>HLOOKUP(S$1,program!$E146:$J147,2,FALSE)</f>
        <v>0</v>
      </c>
      <c r="T146" s="12">
        <f>HLOOKUP(T$1,program!$E146:$J147,2,FALSE)</f>
        <v>0</v>
      </c>
      <c r="U146" s="12">
        <f>HLOOKUP(U$1,program!$E146:$J147,2,FALSE)</f>
        <v>0</v>
      </c>
      <c r="V146" s="12">
        <f>HLOOKUP(V$1,program!$E146:$J147,2,FALSE)</f>
        <v>0</v>
      </c>
      <c r="W146" s="12">
        <f>HLOOKUP(W$1,program!$E146:$J147,2,FALSE)</f>
        <v>0</v>
      </c>
      <c r="X146" s="1"/>
      <c r="Y146" s="1"/>
      <c r="Z146" s="1"/>
    </row>
    <row r="147" spans="1:26" ht="15.75" customHeight="1" x14ac:dyDescent="0.2">
      <c r="A147" s="179"/>
      <c r="B147" s="4"/>
      <c r="C147" s="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"/>
      <c r="Y147" s="1"/>
      <c r="Z147" s="1"/>
    </row>
    <row r="148" spans="1:26" ht="15.75" customHeight="1" x14ac:dyDescent="0.2">
      <c r="A148" s="179"/>
      <c r="B148" s="4">
        <v>8</v>
      </c>
      <c r="C148" s="6">
        <v>0.70833333333333337</v>
      </c>
      <c r="D148" s="12" t="e">
        <f>HLOOKUP(D$1,program!$E148:$J149,2,FALSE)</f>
        <v>#N/A</v>
      </c>
      <c r="E148" s="12" t="e">
        <f>HLOOKUP(E$1,program!$E148:$J149,2,FALSE)</f>
        <v>#N/A</v>
      </c>
      <c r="F148" s="12" t="e">
        <f>HLOOKUP(F$1,program!$E148:$J149,2,FALSE)</f>
        <v>#N/A</v>
      </c>
      <c r="G148" s="12" t="e">
        <f>HLOOKUP(G$1,program!$E148:$J149,2,FALSE)</f>
        <v>#N/A</v>
      </c>
      <c r="H148" s="12" t="e">
        <f>HLOOKUP(H$1,program!$E148:$J149,2,FALSE)</f>
        <v>#N/A</v>
      </c>
      <c r="I148" s="12" t="e">
        <f>HLOOKUP(I$1,program!$E148:$J149,2,FALSE)</f>
        <v>#N/A</v>
      </c>
      <c r="J148" s="12" t="str">
        <f>HLOOKUP(J$1,program!$E148:$J149,2,FALSE)</f>
        <v>Nöropsikoloji Uygulamaları</v>
      </c>
      <c r="K148" s="12" t="str">
        <f>HLOOKUP(K$1,program!$E148:$J149,2,FALSE)</f>
        <v>Nöropsikoloji Uygulamaları</v>
      </c>
      <c r="L148" s="12" t="str">
        <f>HLOOKUP(L$1,program!$E148:$J149,2,FALSE)</f>
        <v>Nöropsikoloji Uygulamaları</v>
      </c>
      <c r="M148" s="12" t="str">
        <f>HLOOKUP(M$1,program!$E148:$J149,2,FALSE)</f>
        <v>Nöropsikoloji Uygulamaları</v>
      </c>
      <c r="N148" s="12" t="str">
        <f>HLOOKUP(N$1,program!$E148:$J149,2,FALSE)</f>
        <v>Nöropsikoloji Uygulamaları</v>
      </c>
      <c r="O148" s="12" t="str">
        <f>HLOOKUP(O$1,program!$E148:$J149,2,FALSE)</f>
        <v>Nöropsikoloji Uygulamaları</v>
      </c>
      <c r="P148" s="12" t="str">
        <f>HLOOKUP(P$1,program!$E148:$J149,2,FALSE)</f>
        <v>Nöropsikoloji Uygulamaları</v>
      </c>
      <c r="Q148" s="12" t="str">
        <f>HLOOKUP(Q$1,program!$E148:$J149,2,FALSE)</f>
        <v>Nöropsikoloji Uygulamaları</v>
      </c>
      <c r="R148" s="12" t="str">
        <f>HLOOKUP(R$1,program!$E148:$J149,2,FALSE)</f>
        <v>Nöropsikoloji Uygulamaları</v>
      </c>
      <c r="S148" s="12" t="str">
        <f>HLOOKUP(S$1,program!$E148:$J149,2,FALSE)</f>
        <v>Nöropsikoloji Uygulamaları</v>
      </c>
      <c r="T148" s="12" t="str">
        <f>HLOOKUP(T$1,program!$E148:$J149,2,FALSE)</f>
        <v>Nöropsikoloji Uygulamaları</v>
      </c>
      <c r="U148" s="12" t="str">
        <f>HLOOKUP(U$1,program!$E148:$J149,2,FALSE)</f>
        <v>Nöropsikoloji Uygulamaları</v>
      </c>
      <c r="V148" s="12" t="str">
        <f>HLOOKUP(V$1,program!$E148:$J149,2,FALSE)</f>
        <v>Nöropsikoloji Uygulamaları</v>
      </c>
      <c r="W148" s="12" t="str">
        <f>HLOOKUP(W$1,program!$E148:$J149,2,FALSE)</f>
        <v>Nöropsikoloji Uygulamaları</v>
      </c>
      <c r="X148" s="1"/>
      <c r="Y148" s="1"/>
      <c r="Z148" s="1"/>
    </row>
    <row r="149" spans="1:26" ht="15.75" customHeight="1" x14ac:dyDescent="0.2">
      <c r="A149" s="179"/>
      <c r="B149" s="7"/>
      <c r="C149" s="8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"/>
      <c r="Y149" s="1"/>
      <c r="Z149" s="1"/>
    </row>
    <row r="150" spans="1:26" ht="15.75" customHeight="1" x14ac:dyDescent="0.2">
      <c r="A150" s="179"/>
      <c r="B150" s="7">
        <v>9</v>
      </c>
      <c r="C150" s="8">
        <v>0.75</v>
      </c>
      <c r="D150" s="12" t="e">
        <f>HLOOKUP(D$1,program!$E150:$J151,2,FALSE)</f>
        <v>#N/A</v>
      </c>
      <c r="E150" s="12" t="e">
        <f>HLOOKUP(E$1,program!$E150:$J151,2,FALSE)</f>
        <v>#N/A</v>
      </c>
      <c r="F150" s="12" t="e">
        <f>HLOOKUP(F$1,program!$E150:$J151,2,FALSE)</f>
        <v>#N/A</v>
      </c>
      <c r="G150" s="12" t="e">
        <f>HLOOKUP(G$1,program!$E150:$J151,2,FALSE)</f>
        <v>#N/A</v>
      </c>
      <c r="H150" s="12" t="e">
        <f>HLOOKUP(H$1,program!$E150:$J151,2,FALSE)</f>
        <v>#N/A</v>
      </c>
      <c r="I150" s="12" t="e">
        <f>HLOOKUP(I$1,program!$E150:$J151,2,FALSE)</f>
        <v>#N/A</v>
      </c>
      <c r="J150" s="12">
        <f>HLOOKUP(J$1,program!$E150:$J151,2,FALSE)</f>
        <v>0</v>
      </c>
      <c r="K150" s="12">
        <f>HLOOKUP(K$1,program!$E150:$J151,2,FALSE)</f>
        <v>0</v>
      </c>
      <c r="L150" s="12">
        <f>HLOOKUP(L$1,program!$E150:$J151,2,FALSE)</f>
        <v>0</v>
      </c>
      <c r="M150" s="12">
        <f>HLOOKUP(M$1,program!$E150:$J151,2,FALSE)</f>
        <v>0</v>
      </c>
      <c r="N150" s="12">
        <f>HLOOKUP(N$1,program!$E150:$J151,2,FALSE)</f>
        <v>0</v>
      </c>
      <c r="O150" s="12">
        <f>HLOOKUP(O$1,program!$E150:$J151,2,FALSE)</f>
        <v>0</v>
      </c>
      <c r="P150" s="12">
        <f>HLOOKUP(P$1,program!$E150:$J151,2,FALSE)</f>
        <v>0</v>
      </c>
      <c r="Q150" s="12">
        <f>HLOOKUP(Q$1,program!$E150:$J151,2,FALSE)</f>
        <v>0</v>
      </c>
      <c r="R150" s="12">
        <f>HLOOKUP(R$1,program!$E150:$J151,2,FALSE)</f>
        <v>0</v>
      </c>
      <c r="S150" s="12">
        <f>HLOOKUP(S$1,program!$E150:$J151,2,FALSE)</f>
        <v>0</v>
      </c>
      <c r="T150" s="12">
        <f>HLOOKUP(T$1,program!$E150:$J151,2,FALSE)</f>
        <v>0</v>
      </c>
      <c r="U150" s="12">
        <f>HLOOKUP(U$1,program!$E150:$J151,2,FALSE)</f>
        <v>0</v>
      </c>
      <c r="V150" s="12">
        <f>HLOOKUP(V$1,program!$E150:$J151,2,FALSE)</f>
        <v>0</v>
      </c>
      <c r="W150" s="12">
        <f>HLOOKUP(W$1,program!$E150:$J151,2,FALSE)</f>
        <v>0</v>
      </c>
      <c r="X150" s="1"/>
      <c r="Y150" s="1"/>
      <c r="Z150" s="1"/>
    </row>
    <row r="151" spans="1:26" ht="15.75" customHeight="1" x14ac:dyDescent="0.2">
      <c r="A151" s="179"/>
      <c r="B151" s="7"/>
      <c r="C151" s="8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"/>
      <c r="Y151" s="1"/>
      <c r="Z151" s="1"/>
    </row>
    <row r="152" spans="1:26" ht="15.75" customHeight="1" x14ac:dyDescent="0.2">
      <c r="A152" s="179"/>
      <c r="B152" s="7">
        <v>10</v>
      </c>
      <c r="C152" s="8">
        <v>0.79166666666666663</v>
      </c>
      <c r="D152" s="12" t="e">
        <f>HLOOKUP(D$1,program!$E152:$J153,2,FALSE)</f>
        <v>#N/A</v>
      </c>
      <c r="E152" s="12" t="e">
        <f>HLOOKUP(E$1,program!$E152:$J153,2,FALSE)</f>
        <v>#N/A</v>
      </c>
      <c r="F152" s="12" t="e">
        <f>HLOOKUP(F$1,program!$E152:$J153,2,FALSE)</f>
        <v>#N/A</v>
      </c>
      <c r="G152" s="12" t="e">
        <f>HLOOKUP(G$1,program!$E152:$J153,2,FALSE)</f>
        <v>#N/A</v>
      </c>
      <c r="H152" s="12" t="e">
        <f>HLOOKUP(H$1,program!$E152:$J153,2,FALSE)</f>
        <v>#N/A</v>
      </c>
      <c r="I152" s="12" t="e">
        <f>HLOOKUP(I$1,program!$E152:$J153,2,FALSE)</f>
        <v>#N/A</v>
      </c>
      <c r="J152" s="12" t="str">
        <f>HLOOKUP(J$1,program!$E152:$J153,2,FALSE)</f>
        <v>Klinik Psikolojiye Giriş</v>
      </c>
      <c r="K152" s="12" t="str">
        <f>HLOOKUP(K$1,program!$E152:$J153,2,FALSE)</f>
        <v>Klinik Psikolojiye Giriş</v>
      </c>
      <c r="L152" s="12" t="str">
        <f>HLOOKUP(L$1,program!$E152:$J153,2,FALSE)</f>
        <v>Klinik Psikolojiye Giriş</v>
      </c>
      <c r="M152" s="12" t="str">
        <f>HLOOKUP(M$1,program!$E152:$J153,2,FALSE)</f>
        <v>Klinik Psikolojiye Giriş</v>
      </c>
      <c r="N152" s="12" t="str">
        <f>HLOOKUP(N$1,program!$E152:$J153,2,FALSE)</f>
        <v>Klinik Psikolojiye Giriş</v>
      </c>
      <c r="O152" s="12" t="str">
        <f>HLOOKUP(O$1,program!$E152:$J153,2,FALSE)</f>
        <v>Klinik Psikolojiye Giriş</v>
      </c>
      <c r="P152" s="12" t="str">
        <f>HLOOKUP(P$1,program!$E152:$J153,2,FALSE)</f>
        <v>Klinik Psikolojiye Giriş</v>
      </c>
      <c r="Q152" s="12" t="str">
        <f>HLOOKUP(Q$1,program!$E152:$J153,2,FALSE)</f>
        <v>Klinik Psikolojiye Giriş</v>
      </c>
      <c r="R152" s="12" t="str">
        <f>HLOOKUP(R$1,program!$E152:$J153,2,FALSE)</f>
        <v>Klinik Psikolojiye Giriş</v>
      </c>
      <c r="S152" s="12" t="str">
        <f>HLOOKUP(S$1,program!$E152:$J153,2,FALSE)</f>
        <v>Klinik Psikolojiye Giriş</v>
      </c>
      <c r="T152" s="12" t="str">
        <f>HLOOKUP(T$1,program!$E152:$J153,2,FALSE)</f>
        <v>Klinik Psikolojiye Giriş</v>
      </c>
      <c r="U152" s="12" t="str">
        <f>HLOOKUP(U$1,program!$E152:$J153,2,FALSE)</f>
        <v>Klinik Psikolojiye Giriş</v>
      </c>
      <c r="V152" s="12" t="str">
        <f>HLOOKUP(V$1,program!$E152:$J153,2,FALSE)</f>
        <v>Klinik Psikolojiye Giriş</v>
      </c>
      <c r="W152" s="12" t="str">
        <f>HLOOKUP(W$1,program!$E152:$J153,2,FALSE)</f>
        <v>Klinik Psikolojiye Giriş</v>
      </c>
      <c r="X152" s="1"/>
      <c r="Y152" s="1"/>
      <c r="Z152" s="1"/>
    </row>
    <row r="153" spans="1:26" ht="15.75" customHeight="1" x14ac:dyDescent="0.2">
      <c r="A153" s="179"/>
      <c r="B153" s="7"/>
      <c r="C153" s="8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"/>
      <c r="Y153" s="1"/>
      <c r="Z153" s="1"/>
    </row>
    <row r="154" spans="1:26" ht="15.75" customHeight="1" x14ac:dyDescent="0.2">
      <c r="A154" s="179"/>
      <c r="B154" s="9">
        <v>11</v>
      </c>
      <c r="C154" s="10">
        <v>0.83333333333333337</v>
      </c>
      <c r="D154" s="12" t="e">
        <f>HLOOKUP(D$1,program!$E154:$J155,2,FALSE)</f>
        <v>#N/A</v>
      </c>
      <c r="E154" s="12" t="e">
        <f>HLOOKUP(E$1,program!$E154:$J155,2,FALSE)</f>
        <v>#N/A</v>
      </c>
      <c r="F154" s="12" t="e">
        <f>HLOOKUP(F$1,program!$E154:$J155,2,FALSE)</f>
        <v>#N/A</v>
      </c>
      <c r="G154" s="12" t="e">
        <f>HLOOKUP(G$1,program!$E154:$J155,2,FALSE)</f>
        <v>#N/A</v>
      </c>
      <c r="H154" s="12" t="e">
        <f>HLOOKUP(H$1,program!$E154:$J155,2,FALSE)</f>
        <v>#N/A</v>
      </c>
      <c r="I154" s="12" t="e">
        <f>HLOOKUP(I$1,program!$E154:$J155,2,FALSE)</f>
        <v>#N/A</v>
      </c>
      <c r="J154" s="12">
        <f>HLOOKUP(J$1,program!$E154:$J155,2,FALSE)</f>
        <v>0</v>
      </c>
      <c r="K154" s="12">
        <f>HLOOKUP(K$1,program!$E154:$J155,2,FALSE)</f>
        <v>0</v>
      </c>
      <c r="L154" s="12">
        <f>HLOOKUP(L$1,program!$E154:$J155,2,FALSE)</f>
        <v>0</v>
      </c>
      <c r="M154" s="12">
        <f>HLOOKUP(M$1,program!$E154:$J155,2,FALSE)</f>
        <v>0</v>
      </c>
      <c r="N154" s="12">
        <f>HLOOKUP(N$1,program!$E154:$J155,2,FALSE)</f>
        <v>0</v>
      </c>
      <c r="O154" s="12">
        <f>HLOOKUP(O$1,program!$E154:$J155,2,FALSE)</f>
        <v>0</v>
      </c>
      <c r="P154" s="12">
        <f>HLOOKUP(P$1,program!$E154:$J155,2,FALSE)</f>
        <v>0</v>
      </c>
      <c r="Q154" s="12">
        <f>HLOOKUP(Q$1,program!$E154:$J155,2,FALSE)</f>
        <v>0</v>
      </c>
      <c r="R154" s="12">
        <f>HLOOKUP(R$1,program!$E154:$J155,2,FALSE)</f>
        <v>0</v>
      </c>
      <c r="S154" s="12">
        <f>HLOOKUP(S$1,program!$E154:$J155,2,FALSE)</f>
        <v>0</v>
      </c>
      <c r="T154" s="12">
        <f>HLOOKUP(T$1,program!$E154:$J155,2,FALSE)</f>
        <v>0</v>
      </c>
      <c r="U154" s="12">
        <f>HLOOKUP(U$1,program!$E154:$J155,2,FALSE)</f>
        <v>0</v>
      </c>
      <c r="V154" s="12">
        <f>HLOOKUP(V$1,program!$E154:$J155,2,FALSE)</f>
        <v>0</v>
      </c>
      <c r="W154" s="12">
        <f>HLOOKUP(W$1,program!$E154:$J155,2,FALSE)</f>
        <v>0</v>
      </c>
      <c r="X154" s="1"/>
      <c r="Y154" s="1"/>
      <c r="Z154" s="1"/>
    </row>
    <row r="155" spans="1:26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78">
        <f>Ders_Programı!A157</f>
        <v>44674</v>
      </c>
      <c r="B156" s="2">
        <v>1</v>
      </c>
      <c r="C156" s="3">
        <v>0.375</v>
      </c>
      <c r="D156" s="12" t="e">
        <f>HLOOKUP(D$1,program!$E156:$J157,2,FALSE)</f>
        <v>#N/A</v>
      </c>
      <c r="E156" s="12" t="e">
        <f>HLOOKUP(E$1,program!$E156:$J157,2,FALSE)</f>
        <v>#N/A</v>
      </c>
      <c r="F156" s="12" t="e">
        <f>HLOOKUP(F$1,program!$E156:$J157,2,FALSE)</f>
        <v>#N/A</v>
      </c>
      <c r="G156" s="12" t="e">
        <f>HLOOKUP(G$1,program!$E156:$J157,2,FALSE)</f>
        <v>#N/A</v>
      </c>
      <c r="H156" s="12" t="e">
        <f>HLOOKUP(H$1,program!$E156:$J157,2,FALSE)</f>
        <v>#N/A</v>
      </c>
      <c r="I156" s="12" t="e">
        <f>HLOOKUP(I$1,program!$E156:$J157,2,FALSE)</f>
        <v>#N/A</v>
      </c>
      <c r="J156" s="12" t="str">
        <f>HLOOKUP(J$1,program!$E156:$J157,2,FALSE)</f>
        <v>23 NİSAN RESMİ TATİL</v>
      </c>
      <c r="K156" s="12" t="str">
        <f>HLOOKUP(K$1,program!$E156:$J157,2,FALSE)</f>
        <v>23 NİSAN RESMİ TATİL</v>
      </c>
      <c r="L156" s="12" t="str">
        <f>HLOOKUP(L$1,program!$E156:$J157,2,FALSE)</f>
        <v>23 NİSAN RESMİ TATİL</v>
      </c>
      <c r="M156" s="12" t="str">
        <f>HLOOKUP(M$1,program!$E156:$J157,2,FALSE)</f>
        <v>23 NİSAN RESMİ TATİL</v>
      </c>
      <c r="N156" s="12" t="str">
        <f>HLOOKUP(N$1,program!$E156:$J157,2,FALSE)</f>
        <v>23 NİSAN RESMİ TATİL</v>
      </c>
      <c r="O156" s="12" t="str">
        <f>HLOOKUP(O$1,program!$E156:$J157,2,FALSE)</f>
        <v>23 NİSAN RESMİ TATİL</v>
      </c>
      <c r="P156" s="12" t="str">
        <f>HLOOKUP(P$1,program!$E156:$J157,2,FALSE)</f>
        <v>23 NİSAN RESMİ TATİL</v>
      </c>
      <c r="Q156" s="12" t="str">
        <f>HLOOKUP(Q$1,program!$E156:$J157,2,FALSE)</f>
        <v>23 NİSAN RESMİ TATİL</v>
      </c>
      <c r="R156" s="12" t="str">
        <f>HLOOKUP(R$1,program!$E156:$J157,2,FALSE)</f>
        <v>23 NİSAN RESMİ TATİL</v>
      </c>
      <c r="S156" s="12" t="str">
        <f>HLOOKUP(S$1,program!$E156:$J157,2,FALSE)</f>
        <v>23 NİSAN RESMİ TATİL</v>
      </c>
      <c r="T156" s="12" t="str">
        <f>HLOOKUP(T$1,program!$E156:$J157,2,FALSE)</f>
        <v>23 NİSAN RESMİ TATİL</v>
      </c>
      <c r="U156" s="12" t="str">
        <f>HLOOKUP(U$1,program!$E156:$J157,2,FALSE)</f>
        <v>23 NİSAN RESMİ TATİL</v>
      </c>
      <c r="V156" s="12" t="str">
        <f>HLOOKUP(V$1,program!$E156:$J157,2,FALSE)</f>
        <v>23 NİSAN RESMİ TATİL</v>
      </c>
      <c r="W156" s="12" t="str">
        <f>HLOOKUP(W$1,program!$E156:$J157,2,FALSE)</f>
        <v>23 NİSAN RESMİ TATİL</v>
      </c>
      <c r="X156" s="1"/>
      <c r="Y156" s="1"/>
      <c r="Z156" s="1"/>
    </row>
    <row r="157" spans="1:26" ht="15.75" customHeight="1" x14ac:dyDescent="0.2">
      <c r="A157" s="179"/>
      <c r="B157" s="2"/>
      <c r="C157" s="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"/>
      <c r="Y157" s="1"/>
      <c r="Z157" s="1"/>
    </row>
    <row r="158" spans="1:26" ht="15.75" customHeight="1" x14ac:dyDescent="0.2">
      <c r="A158" s="179"/>
      <c r="B158" s="4">
        <v>2</v>
      </c>
      <c r="C158" s="5">
        <v>0.41666666666666669</v>
      </c>
      <c r="D158" s="12" t="e">
        <f>HLOOKUP(D$1,program!$E158:$J159,2,FALSE)</f>
        <v>#N/A</v>
      </c>
      <c r="E158" s="12" t="e">
        <f>HLOOKUP(E$1,program!$E158:$J159,2,FALSE)</f>
        <v>#N/A</v>
      </c>
      <c r="F158" s="12" t="e">
        <f>HLOOKUP(F$1,program!$E158:$J159,2,FALSE)</f>
        <v>#N/A</v>
      </c>
      <c r="G158" s="12" t="e">
        <f>HLOOKUP(G$1,program!$E158:$J159,2,FALSE)</f>
        <v>#N/A</v>
      </c>
      <c r="H158" s="12" t="e">
        <f>HLOOKUP(H$1,program!$E158:$J159,2,FALSE)</f>
        <v>#N/A</v>
      </c>
      <c r="I158" s="12" t="e">
        <f>HLOOKUP(I$1,program!$E158:$J159,2,FALSE)</f>
        <v>#N/A</v>
      </c>
      <c r="J158" s="12" t="str">
        <f>HLOOKUP(J$1,program!$E158:$J159,2,FALSE)</f>
        <v>23 NİSAN RESMİ TATİL</v>
      </c>
      <c r="K158" s="12" t="str">
        <f>HLOOKUP(K$1,program!$E158:$J159,2,FALSE)</f>
        <v>23 NİSAN RESMİ TATİL</v>
      </c>
      <c r="L158" s="12" t="str">
        <f>HLOOKUP(L$1,program!$E158:$J159,2,FALSE)</f>
        <v>23 NİSAN RESMİ TATİL</v>
      </c>
      <c r="M158" s="12" t="str">
        <f>HLOOKUP(M$1,program!$E158:$J159,2,FALSE)</f>
        <v>23 NİSAN RESMİ TATİL</v>
      </c>
      <c r="N158" s="12" t="str">
        <f>HLOOKUP(N$1,program!$E158:$J159,2,FALSE)</f>
        <v>23 NİSAN RESMİ TATİL</v>
      </c>
      <c r="O158" s="12" t="str">
        <f>HLOOKUP(O$1,program!$E158:$J159,2,FALSE)</f>
        <v>23 NİSAN RESMİ TATİL</v>
      </c>
      <c r="P158" s="12" t="str">
        <f>HLOOKUP(P$1,program!$E158:$J159,2,FALSE)</f>
        <v>23 NİSAN RESMİ TATİL</v>
      </c>
      <c r="Q158" s="12" t="str">
        <f>HLOOKUP(Q$1,program!$E158:$J159,2,FALSE)</f>
        <v>23 NİSAN RESMİ TATİL</v>
      </c>
      <c r="R158" s="12" t="str">
        <f>HLOOKUP(R$1,program!$E158:$J159,2,FALSE)</f>
        <v>23 NİSAN RESMİ TATİL</v>
      </c>
      <c r="S158" s="12" t="str">
        <f>HLOOKUP(S$1,program!$E158:$J159,2,FALSE)</f>
        <v>23 NİSAN RESMİ TATİL</v>
      </c>
      <c r="T158" s="12" t="str">
        <f>HLOOKUP(T$1,program!$E158:$J159,2,FALSE)</f>
        <v>23 NİSAN RESMİ TATİL</v>
      </c>
      <c r="U158" s="12" t="str">
        <f>HLOOKUP(U$1,program!$E158:$J159,2,FALSE)</f>
        <v>23 NİSAN RESMİ TATİL</v>
      </c>
      <c r="V158" s="12" t="str">
        <f>HLOOKUP(V$1,program!$E158:$J159,2,FALSE)</f>
        <v>23 NİSAN RESMİ TATİL</v>
      </c>
      <c r="W158" s="12" t="str">
        <f>HLOOKUP(W$1,program!$E158:$J159,2,FALSE)</f>
        <v>23 NİSAN RESMİ TATİL</v>
      </c>
      <c r="X158" s="1"/>
      <c r="Y158" s="1"/>
      <c r="Z158" s="1"/>
    </row>
    <row r="159" spans="1:26" ht="15.75" customHeight="1" x14ac:dyDescent="0.2">
      <c r="A159" s="179"/>
      <c r="B159" s="4"/>
      <c r="C159" s="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"/>
      <c r="Y159" s="1"/>
      <c r="Z159" s="1"/>
    </row>
    <row r="160" spans="1:26" ht="15.75" customHeight="1" x14ac:dyDescent="0.2">
      <c r="A160" s="179"/>
      <c r="B160" s="4">
        <v>3</v>
      </c>
      <c r="C160" s="5">
        <v>0.45833333333333331</v>
      </c>
      <c r="D160" s="12" t="e">
        <f>HLOOKUP(D$1,program!$E160:$J161,2,FALSE)</f>
        <v>#N/A</v>
      </c>
      <c r="E160" s="12" t="e">
        <f>HLOOKUP(E$1,program!$E160:$J161,2,FALSE)</f>
        <v>#N/A</v>
      </c>
      <c r="F160" s="12" t="e">
        <f>HLOOKUP(F$1,program!$E160:$J161,2,FALSE)</f>
        <v>#N/A</v>
      </c>
      <c r="G160" s="12" t="e">
        <f>HLOOKUP(G$1,program!$E160:$J161,2,FALSE)</f>
        <v>#N/A</v>
      </c>
      <c r="H160" s="12" t="e">
        <f>HLOOKUP(H$1,program!$E160:$J161,2,FALSE)</f>
        <v>#N/A</v>
      </c>
      <c r="I160" s="12" t="e">
        <f>HLOOKUP(I$1,program!$E160:$J161,2,FALSE)</f>
        <v>#N/A</v>
      </c>
      <c r="J160" s="12" t="str">
        <f>HLOOKUP(J$1,program!$E160:$J161,2,FALSE)</f>
        <v>23 NİSAN RESMİ TATİL</v>
      </c>
      <c r="K160" s="12" t="str">
        <f>HLOOKUP(K$1,program!$E160:$J161,2,FALSE)</f>
        <v>23 NİSAN RESMİ TATİL</v>
      </c>
      <c r="L160" s="12" t="str">
        <f>HLOOKUP(L$1,program!$E160:$J161,2,FALSE)</f>
        <v>23 NİSAN RESMİ TATİL</v>
      </c>
      <c r="M160" s="12" t="str">
        <f>HLOOKUP(M$1,program!$E160:$J161,2,FALSE)</f>
        <v>23 NİSAN RESMİ TATİL</v>
      </c>
      <c r="N160" s="12" t="str">
        <f>HLOOKUP(N$1,program!$E160:$J161,2,FALSE)</f>
        <v>23 NİSAN RESMİ TATİL</v>
      </c>
      <c r="O160" s="12" t="str">
        <f>HLOOKUP(O$1,program!$E160:$J161,2,FALSE)</f>
        <v>23 NİSAN RESMİ TATİL</v>
      </c>
      <c r="P160" s="12" t="str">
        <f>HLOOKUP(P$1,program!$E160:$J161,2,FALSE)</f>
        <v>23 NİSAN RESMİ TATİL</v>
      </c>
      <c r="Q160" s="12" t="str">
        <f>HLOOKUP(Q$1,program!$E160:$J161,2,FALSE)</f>
        <v>23 NİSAN RESMİ TATİL</v>
      </c>
      <c r="R160" s="12" t="str">
        <f>HLOOKUP(R$1,program!$E160:$J161,2,FALSE)</f>
        <v>23 NİSAN RESMİ TATİL</v>
      </c>
      <c r="S160" s="12" t="str">
        <f>HLOOKUP(S$1,program!$E160:$J161,2,FALSE)</f>
        <v>23 NİSAN RESMİ TATİL</v>
      </c>
      <c r="T160" s="12" t="str">
        <f>HLOOKUP(T$1,program!$E160:$J161,2,FALSE)</f>
        <v>23 NİSAN RESMİ TATİL</v>
      </c>
      <c r="U160" s="12" t="str">
        <f>HLOOKUP(U$1,program!$E160:$J161,2,FALSE)</f>
        <v>23 NİSAN RESMİ TATİL</v>
      </c>
      <c r="V160" s="12" t="str">
        <f>HLOOKUP(V$1,program!$E160:$J161,2,FALSE)</f>
        <v>23 NİSAN RESMİ TATİL</v>
      </c>
      <c r="W160" s="12" t="str">
        <f>HLOOKUP(W$1,program!$E160:$J161,2,FALSE)</f>
        <v>23 NİSAN RESMİ TATİL</v>
      </c>
      <c r="X160" s="1"/>
      <c r="Y160" s="1"/>
      <c r="Z160" s="1"/>
    </row>
    <row r="161" spans="1:26" ht="15.75" customHeight="1" x14ac:dyDescent="0.2">
      <c r="A161" s="179"/>
      <c r="B161" s="4"/>
      <c r="C161" s="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"/>
      <c r="Y161" s="1"/>
      <c r="Z161" s="1"/>
    </row>
    <row r="162" spans="1:26" ht="15.75" customHeight="1" x14ac:dyDescent="0.2">
      <c r="A162" s="179"/>
      <c r="B162" s="4">
        <v>4</v>
      </c>
      <c r="C162" s="5">
        <v>0.54166666666666663</v>
      </c>
      <c r="D162" s="12" t="e">
        <f>HLOOKUP(D$1,program!$E162:$J163,2,FALSE)</f>
        <v>#N/A</v>
      </c>
      <c r="E162" s="12" t="e">
        <f>HLOOKUP(E$1,program!$E162:$J163,2,FALSE)</f>
        <v>#N/A</v>
      </c>
      <c r="F162" s="12" t="e">
        <f>HLOOKUP(F$1,program!$E162:$J163,2,FALSE)</f>
        <v>#N/A</v>
      </c>
      <c r="G162" s="12" t="e">
        <f>HLOOKUP(G$1,program!$E162:$J163,2,FALSE)</f>
        <v>#N/A</v>
      </c>
      <c r="H162" s="12" t="e">
        <f>HLOOKUP(H$1,program!$E162:$J163,2,FALSE)</f>
        <v>#N/A</v>
      </c>
      <c r="I162" s="12" t="e">
        <f>HLOOKUP(I$1,program!$E162:$J163,2,FALSE)</f>
        <v>#N/A</v>
      </c>
      <c r="J162" s="12" t="str">
        <f>HLOOKUP(J$1,program!$E162:$J163,2,FALSE)</f>
        <v>23 NİSAN RESMİ TATİL</v>
      </c>
      <c r="K162" s="12" t="str">
        <f>HLOOKUP(K$1,program!$E162:$J163,2,FALSE)</f>
        <v>23 NİSAN RESMİ TATİL</v>
      </c>
      <c r="L162" s="12" t="str">
        <f>HLOOKUP(L$1,program!$E162:$J163,2,FALSE)</f>
        <v>23 NİSAN RESMİ TATİL</v>
      </c>
      <c r="M162" s="12" t="str">
        <f>HLOOKUP(M$1,program!$E162:$J163,2,FALSE)</f>
        <v>23 NİSAN RESMİ TATİL</v>
      </c>
      <c r="N162" s="12" t="str">
        <f>HLOOKUP(N$1,program!$E162:$J163,2,FALSE)</f>
        <v>23 NİSAN RESMİ TATİL</v>
      </c>
      <c r="O162" s="12" t="str">
        <f>HLOOKUP(O$1,program!$E162:$J163,2,FALSE)</f>
        <v>23 NİSAN RESMİ TATİL</v>
      </c>
      <c r="P162" s="12" t="str">
        <f>HLOOKUP(P$1,program!$E162:$J163,2,FALSE)</f>
        <v>23 NİSAN RESMİ TATİL</v>
      </c>
      <c r="Q162" s="12" t="str">
        <f>HLOOKUP(Q$1,program!$E162:$J163,2,FALSE)</f>
        <v>23 NİSAN RESMİ TATİL</v>
      </c>
      <c r="R162" s="12" t="str">
        <f>HLOOKUP(R$1,program!$E162:$J163,2,FALSE)</f>
        <v>23 NİSAN RESMİ TATİL</v>
      </c>
      <c r="S162" s="12" t="str">
        <f>HLOOKUP(S$1,program!$E162:$J163,2,FALSE)</f>
        <v>23 NİSAN RESMİ TATİL</v>
      </c>
      <c r="T162" s="12" t="str">
        <f>HLOOKUP(T$1,program!$E162:$J163,2,FALSE)</f>
        <v>23 NİSAN RESMİ TATİL</v>
      </c>
      <c r="U162" s="12" t="str">
        <f>HLOOKUP(U$1,program!$E162:$J163,2,FALSE)</f>
        <v>23 NİSAN RESMİ TATİL</v>
      </c>
      <c r="V162" s="12" t="str">
        <f>HLOOKUP(V$1,program!$E162:$J163,2,FALSE)</f>
        <v>23 NİSAN RESMİ TATİL</v>
      </c>
      <c r="W162" s="12" t="str">
        <f>HLOOKUP(W$1,program!$E162:$J163,2,FALSE)</f>
        <v>23 NİSAN RESMİ TATİL</v>
      </c>
      <c r="X162" s="1"/>
      <c r="Y162" s="1"/>
      <c r="Z162" s="1"/>
    </row>
    <row r="163" spans="1:26" ht="15.75" customHeight="1" x14ac:dyDescent="0.2">
      <c r="A163" s="179"/>
      <c r="B163" s="4"/>
      <c r="C163" s="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"/>
      <c r="Y163" s="1"/>
      <c r="Z163" s="1"/>
    </row>
    <row r="164" spans="1:26" ht="15.75" customHeight="1" x14ac:dyDescent="0.2">
      <c r="A164" s="179"/>
      <c r="B164" s="4">
        <v>5</v>
      </c>
      <c r="C164" s="6">
        <v>0.58333333333333337</v>
      </c>
      <c r="D164" s="12" t="e">
        <f>HLOOKUP(D$1,program!$E164:$J165,2,FALSE)</f>
        <v>#N/A</v>
      </c>
      <c r="E164" s="12" t="e">
        <f>HLOOKUP(E$1,program!$E164:$J165,2,FALSE)</f>
        <v>#N/A</v>
      </c>
      <c r="F164" s="12" t="e">
        <f>HLOOKUP(F$1,program!$E164:$J165,2,FALSE)</f>
        <v>#N/A</v>
      </c>
      <c r="G164" s="12" t="e">
        <f>HLOOKUP(G$1,program!$E164:$J165,2,FALSE)</f>
        <v>#N/A</v>
      </c>
      <c r="H164" s="12" t="e">
        <f>HLOOKUP(H$1,program!$E164:$J165,2,FALSE)</f>
        <v>#N/A</v>
      </c>
      <c r="I164" s="12" t="e">
        <f>HLOOKUP(I$1,program!$E164:$J165,2,FALSE)</f>
        <v>#N/A</v>
      </c>
      <c r="J164" s="12" t="str">
        <f>HLOOKUP(J$1,program!$E164:$J165,2,FALSE)</f>
        <v>23 NİSAN RESMİ TATİL</v>
      </c>
      <c r="K164" s="12" t="str">
        <f>HLOOKUP(K$1,program!$E164:$J165,2,FALSE)</f>
        <v>23 NİSAN RESMİ TATİL</v>
      </c>
      <c r="L164" s="12" t="str">
        <f>HLOOKUP(L$1,program!$E164:$J165,2,FALSE)</f>
        <v>23 NİSAN RESMİ TATİL</v>
      </c>
      <c r="M164" s="12" t="str">
        <f>HLOOKUP(M$1,program!$E164:$J165,2,FALSE)</f>
        <v>23 NİSAN RESMİ TATİL</v>
      </c>
      <c r="N164" s="12" t="str">
        <f>HLOOKUP(N$1,program!$E164:$J165,2,FALSE)</f>
        <v>23 NİSAN RESMİ TATİL</v>
      </c>
      <c r="O164" s="12" t="str">
        <f>HLOOKUP(O$1,program!$E164:$J165,2,FALSE)</f>
        <v>23 NİSAN RESMİ TATİL</v>
      </c>
      <c r="P164" s="12" t="str">
        <f>HLOOKUP(P$1,program!$E164:$J165,2,FALSE)</f>
        <v>23 NİSAN RESMİ TATİL</v>
      </c>
      <c r="Q164" s="12" t="str">
        <f>HLOOKUP(Q$1,program!$E164:$J165,2,FALSE)</f>
        <v>23 NİSAN RESMİ TATİL</v>
      </c>
      <c r="R164" s="12" t="str">
        <f>HLOOKUP(R$1,program!$E164:$J165,2,FALSE)</f>
        <v>23 NİSAN RESMİ TATİL</v>
      </c>
      <c r="S164" s="12" t="str">
        <f>HLOOKUP(S$1,program!$E164:$J165,2,FALSE)</f>
        <v>23 NİSAN RESMİ TATİL</v>
      </c>
      <c r="T164" s="12" t="str">
        <f>HLOOKUP(T$1,program!$E164:$J165,2,FALSE)</f>
        <v>23 NİSAN RESMİ TATİL</v>
      </c>
      <c r="U164" s="12" t="str">
        <f>HLOOKUP(U$1,program!$E164:$J165,2,FALSE)</f>
        <v>23 NİSAN RESMİ TATİL</v>
      </c>
      <c r="V164" s="12" t="str">
        <f>HLOOKUP(V$1,program!$E164:$J165,2,FALSE)</f>
        <v>23 NİSAN RESMİ TATİL</v>
      </c>
      <c r="W164" s="12" t="str">
        <f>HLOOKUP(W$1,program!$E164:$J165,2,FALSE)</f>
        <v>23 NİSAN RESMİ TATİL</v>
      </c>
      <c r="X164" s="1"/>
      <c r="Y164" s="1"/>
      <c r="Z164" s="1"/>
    </row>
    <row r="165" spans="1:26" ht="15.75" customHeight="1" x14ac:dyDescent="0.2">
      <c r="A165" s="179"/>
      <c r="B165" s="4"/>
      <c r="C165" s="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"/>
      <c r="Y165" s="1"/>
      <c r="Z165" s="1"/>
    </row>
    <row r="166" spans="1:26" ht="15.75" customHeight="1" x14ac:dyDescent="0.2">
      <c r="A166" s="179"/>
      <c r="B166" s="4">
        <v>6</v>
      </c>
      <c r="C166" s="6">
        <v>0.625</v>
      </c>
      <c r="D166" s="12" t="e">
        <f>HLOOKUP(D$1,program!$E166:$J167,2,FALSE)</f>
        <v>#N/A</v>
      </c>
      <c r="E166" s="12" t="e">
        <f>HLOOKUP(E$1,program!$E166:$J167,2,FALSE)</f>
        <v>#N/A</v>
      </c>
      <c r="F166" s="12" t="e">
        <f>HLOOKUP(F$1,program!$E166:$J167,2,FALSE)</f>
        <v>#N/A</v>
      </c>
      <c r="G166" s="12" t="e">
        <f>HLOOKUP(G$1,program!$E166:$J167,2,FALSE)</f>
        <v>#N/A</v>
      </c>
      <c r="H166" s="12" t="e">
        <f>HLOOKUP(H$1,program!$E166:$J167,2,FALSE)</f>
        <v>#N/A</v>
      </c>
      <c r="I166" s="12" t="e">
        <f>HLOOKUP(I$1,program!$E166:$J167,2,FALSE)</f>
        <v>#N/A</v>
      </c>
      <c r="J166" s="12" t="str">
        <f>HLOOKUP(J$1,program!$E166:$J167,2,FALSE)</f>
        <v>23 NİSAN RESMİ TATİL</v>
      </c>
      <c r="K166" s="12" t="str">
        <f>HLOOKUP(K$1,program!$E166:$J167,2,FALSE)</f>
        <v>23 NİSAN RESMİ TATİL</v>
      </c>
      <c r="L166" s="12" t="str">
        <f>HLOOKUP(L$1,program!$E166:$J167,2,FALSE)</f>
        <v>23 NİSAN RESMİ TATİL</v>
      </c>
      <c r="M166" s="12" t="str">
        <f>HLOOKUP(M$1,program!$E166:$J167,2,FALSE)</f>
        <v>23 NİSAN RESMİ TATİL</v>
      </c>
      <c r="N166" s="12" t="str">
        <f>HLOOKUP(N$1,program!$E166:$J167,2,FALSE)</f>
        <v>23 NİSAN RESMİ TATİL</v>
      </c>
      <c r="O166" s="12" t="str">
        <f>HLOOKUP(O$1,program!$E166:$J167,2,FALSE)</f>
        <v>23 NİSAN RESMİ TATİL</v>
      </c>
      <c r="P166" s="12" t="str">
        <f>HLOOKUP(P$1,program!$E166:$J167,2,FALSE)</f>
        <v>23 NİSAN RESMİ TATİL</v>
      </c>
      <c r="Q166" s="12" t="str">
        <f>HLOOKUP(Q$1,program!$E166:$J167,2,FALSE)</f>
        <v>23 NİSAN RESMİ TATİL</v>
      </c>
      <c r="R166" s="12" t="str">
        <f>HLOOKUP(R$1,program!$E166:$J167,2,FALSE)</f>
        <v>23 NİSAN RESMİ TATİL</v>
      </c>
      <c r="S166" s="12" t="str">
        <f>HLOOKUP(S$1,program!$E166:$J167,2,FALSE)</f>
        <v>23 NİSAN RESMİ TATİL</v>
      </c>
      <c r="T166" s="12" t="str">
        <f>HLOOKUP(T$1,program!$E166:$J167,2,FALSE)</f>
        <v>23 NİSAN RESMİ TATİL</v>
      </c>
      <c r="U166" s="12" t="str">
        <f>HLOOKUP(U$1,program!$E166:$J167,2,FALSE)</f>
        <v>23 NİSAN RESMİ TATİL</v>
      </c>
      <c r="V166" s="12" t="str">
        <f>HLOOKUP(V$1,program!$E166:$J167,2,FALSE)</f>
        <v>23 NİSAN RESMİ TATİL</v>
      </c>
      <c r="W166" s="12" t="str">
        <f>HLOOKUP(W$1,program!$E166:$J167,2,FALSE)</f>
        <v>23 NİSAN RESMİ TATİL</v>
      </c>
      <c r="X166" s="1"/>
      <c r="Y166" s="1"/>
      <c r="Z166" s="1"/>
    </row>
    <row r="167" spans="1:26" ht="15.75" customHeight="1" x14ac:dyDescent="0.2">
      <c r="A167" s="179"/>
      <c r="B167" s="4"/>
      <c r="C167" s="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"/>
      <c r="Y167" s="1"/>
      <c r="Z167" s="1"/>
    </row>
    <row r="168" spans="1:26" ht="15.75" customHeight="1" x14ac:dyDescent="0.2">
      <c r="A168" s="179"/>
      <c r="B168" s="4">
        <v>7</v>
      </c>
      <c r="C168" s="6">
        <v>0.66666666666666663</v>
      </c>
      <c r="D168" s="12" t="e">
        <f>HLOOKUP(D$1,program!$E168:$J169,2,FALSE)</f>
        <v>#N/A</v>
      </c>
      <c r="E168" s="12" t="e">
        <f>HLOOKUP(E$1,program!$E168:$J169,2,FALSE)</f>
        <v>#N/A</v>
      </c>
      <c r="F168" s="12" t="e">
        <f>HLOOKUP(F$1,program!$E168:$J169,2,FALSE)</f>
        <v>#N/A</v>
      </c>
      <c r="G168" s="12" t="e">
        <f>HLOOKUP(G$1,program!$E168:$J169,2,FALSE)</f>
        <v>#N/A</v>
      </c>
      <c r="H168" s="12" t="e">
        <f>HLOOKUP(H$1,program!$E168:$J169,2,FALSE)</f>
        <v>#N/A</v>
      </c>
      <c r="I168" s="12" t="e">
        <f>HLOOKUP(I$1,program!$E168:$J169,2,FALSE)</f>
        <v>#N/A</v>
      </c>
      <c r="J168" s="12" t="str">
        <f>HLOOKUP(J$1,program!$E168:$J169,2,FALSE)</f>
        <v>23 NİSAN RESMİ TATİL</v>
      </c>
      <c r="K168" s="12" t="str">
        <f>HLOOKUP(K$1,program!$E168:$J169,2,FALSE)</f>
        <v>23 NİSAN RESMİ TATİL</v>
      </c>
      <c r="L168" s="12" t="str">
        <f>HLOOKUP(L$1,program!$E168:$J169,2,FALSE)</f>
        <v>23 NİSAN RESMİ TATİL</v>
      </c>
      <c r="M168" s="12" t="str">
        <f>HLOOKUP(M$1,program!$E168:$J169,2,FALSE)</f>
        <v>23 NİSAN RESMİ TATİL</v>
      </c>
      <c r="N168" s="12" t="str">
        <f>HLOOKUP(N$1,program!$E168:$J169,2,FALSE)</f>
        <v>23 NİSAN RESMİ TATİL</v>
      </c>
      <c r="O168" s="12" t="str">
        <f>HLOOKUP(O$1,program!$E168:$J169,2,FALSE)</f>
        <v>23 NİSAN RESMİ TATİL</v>
      </c>
      <c r="P168" s="12" t="str">
        <f>HLOOKUP(P$1,program!$E168:$J169,2,FALSE)</f>
        <v>23 NİSAN RESMİ TATİL</v>
      </c>
      <c r="Q168" s="12" t="str">
        <f>HLOOKUP(Q$1,program!$E168:$J169,2,FALSE)</f>
        <v>23 NİSAN RESMİ TATİL</v>
      </c>
      <c r="R168" s="12" t="str">
        <f>HLOOKUP(R$1,program!$E168:$J169,2,FALSE)</f>
        <v>23 NİSAN RESMİ TATİL</v>
      </c>
      <c r="S168" s="12" t="str">
        <f>HLOOKUP(S$1,program!$E168:$J169,2,FALSE)</f>
        <v>23 NİSAN RESMİ TATİL</v>
      </c>
      <c r="T168" s="12" t="str">
        <f>HLOOKUP(T$1,program!$E168:$J169,2,FALSE)</f>
        <v>23 NİSAN RESMİ TATİL</v>
      </c>
      <c r="U168" s="12" t="str">
        <f>HLOOKUP(U$1,program!$E168:$J169,2,FALSE)</f>
        <v>23 NİSAN RESMİ TATİL</v>
      </c>
      <c r="V168" s="12" t="str">
        <f>HLOOKUP(V$1,program!$E168:$J169,2,FALSE)</f>
        <v>23 NİSAN RESMİ TATİL</v>
      </c>
      <c r="W168" s="12" t="str">
        <f>HLOOKUP(W$1,program!$E168:$J169,2,FALSE)</f>
        <v>23 NİSAN RESMİ TATİL</v>
      </c>
      <c r="X168" s="1"/>
      <c r="Y168" s="1"/>
      <c r="Z168" s="1"/>
    </row>
    <row r="169" spans="1:26" ht="15.75" customHeight="1" x14ac:dyDescent="0.2">
      <c r="A169" s="179"/>
      <c r="B169" s="4"/>
      <c r="C169" s="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"/>
      <c r="Y169" s="1"/>
      <c r="Z169" s="1"/>
    </row>
    <row r="170" spans="1:26" ht="15.75" customHeight="1" x14ac:dyDescent="0.2">
      <c r="A170" s="179"/>
      <c r="B170" s="4">
        <v>8</v>
      </c>
      <c r="C170" s="6">
        <v>0.70833333333333337</v>
      </c>
      <c r="D170" s="12" t="e">
        <f>HLOOKUP(D$1,program!$E170:$J171,2,FALSE)</f>
        <v>#N/A</v>
      </c>
      <c r="E170" s="12" t="e">
        <f>HLOOKUP(E$1,program!$E170:$J171,2,FALSE)</f>
        <v>#N/A</v>
      </c>
      <c r="F170" s="12" t="e">
        <f>HLOOKUP(F$1,program!$E170:$J171,2,FALSE)</f>
        <v>#N/A</v>
      </c>
      <c r="G170" s="12" t="e">
        <f>HLOOKUP(G$1,program!$E170:$J171,2,FALSE)</f>
        <v>#N/A</v>
      </c>
      <c r="H170" s="12" t="e">
        <f>HLOOKUP(H$1,program!$E170:$J171,2,FALSE)</f>
        <v>#N/A</v>
      </c>
      <c r="I170" s="12" t="e">
        <f>HLOOKUP(I$1,program!$E170:$J171,2,FALSE)</f>
        <v>#N/A</v>
      </c>
      <c r="J170" s="12" t="str">
        <f>HLOOKUP(J$1,program!$E170:$J171,2,FALSE)</f>
        <v>23 NİSAN RESMİ TATİL</v>
      </c>
      <c r="K170" s="12" t="str">
        <f>HLOOKUP(K$1,program!$E170:$J171,2,FALSE)</f>
        <v>23 NİSAN RESMİ TATİL</v>
      </c>
      <c r="L170" s="12" t="str">
        <f>HLOOKUP(L$1,program!$E170:$J171,2,FALSE)</f>
        <v>23 NİSAN RESMİ TATİL</v>
      </c>
      <c r="M170" s="12" t="str">
        <f>HLOOKUP(M$1,program!$E170:$J171,2,FALSE)</f>
        <v>23 NİSAN RESMİ TATİL</v>
      </c>
      <c r="N170" s="12" t="str">
        <f>HLOOKUP(N$1,program!$E170:$J171,2,FALSE)</f>
        <v>23 NİSAN RESMİ TATİL</v>
      </c>
      <c r="O170" s="12" t="str">
        <f>HLOOKUP(O$1,program!$E170:$J171,2,FALSE)</f>
        <v>23 NİSAN RESMİ TATİL</v>
      </c>
      <c r="P170" s="12" t="str">
        <f>HLOOKUP(P$1,program!$E170:$J171,2,FALSE)</f>
        <v>23 NİSAN RESMİ TATİL</v>
      </c>
      <c r="Q170" s="12" t="str">
        <f>HLOOKUP(Q$1,program!$E170:$J171,2,FALSE)</f>
        <v>23 NİSAN RESMİ TATİL</v>
      </c>
      <c r="R170" s="12" t="str">
        <f>HLOOKUP(R$1,program!$E170:$J171,2,FALSE)</f>
        <v>23 NİSAN RESMİ TATİL</v>
      </c>
      <c r="S170" s="12" t="str">
        <f>HLOOKUP(S$1,program!$E170:$J171,2,FALSE)</f>
        <v>23 NİSAN RESMİ TATİL</v>
      </c>
      <c r="T170" s="12" t="str">
        <f>HLOOKUP(T$1,program!$E170:$J171,2,FALSE)</f>
        <v>23 NİSAN RESMİ TATİL</v>
      </c>
      <c r="U170" s="12" t="str">
        <f>HLOOKUP(U$1,program!$E170:$J171,2,FALSE)</f>
        <v>23 NİSAN RESMİ TATİL</v>
      </c>
      <c r="V170" s="12" t="str">
        <f>HLOOKUP(V$1,program!$E170:$J171,2,FALSE)</f>
        <v>23 NİSAN RESMİ TATİL</v>
      </c>
      <c r="W170" s="12" t="str">
        <f>HLOOKUP(W$1,program!$E170:$J171,2,FALSE)</f>
        <v>23 NİSAN RESMİ TATİL</v>
      </c>
      <c r="X170" s="1"/>
      <c r="Y170" s="1"/>
      <c r="Z170" s="1"/>
    </row>
    <row r="171" spans="1:26" ht="15.75" customHeight="1" x14ac:dyDescent="0.2">
      <c r="A171" s="179"/>
      <c r="B171" s="7"/>
      <c r="C171" s="8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"/>
      <c r="Y171" s="1"/>
      <c r="Z171" s="1"/>
    </row>
    <row r="172" spans="1:26" ht="15.75" customHeight="1" x14ac:dyDescent="0.2">
      <c r="A172" s="179"/>
      <c r="B172" s="7">
        <v>9</v>
      </c>
      <c r="C172" s="8">
        <v>0.75</v>
      </c>
      <c r="D172" s="12" t="e">
        <f>HLOOKUP(D$1,program!$E172:$J173,2,FALSE)</f>
        <v>#N/A</v>
      </c>
      <c r="E172" s="12" t="e">
        <f>HLOOKUP(E$1,program!$E172:$J173,2,FALSE)</f>
        <v>#N/A</v>
      </c>
      <c r="F172" s="12" t="e">
        <f>HLOOKUP(F$1,program!$E172:$J173,2,FALSE)</f>
        <v>#N/A</v>
      </c>
      <c r="G172" s="12" t="e">
        <f>HLOOKUP(G$1,program!$E172:$J173,2,FALSE)</f>
        <v>#N/A</v>
      </c>
      <c r="H172" s="12" t="e">
        <f>HLOOKUP(H$1,program!$E172:$J173,2,FALSE)</f>
        <v>#N/A</v>
      </c>
      <c r="I172" s="12" t="e">
        <f>HLOOKUP(I$1,program!$E172:$J173,2,FALSE)</f>
        <v>#N/A</v>
      </c>
      <c r="J172" s="12" t="str">
        <f>HLOOKUP(J$1,program!$E172:$J173,2,FALSE)</f>
        <v>23 NİSAN RESMİ TATİL</v>
      </c>
      <c r="K172" s="12" t="str">
        <f>HLOOKUP(K$1,program!$E172:$J173,2,FALSE)</f>
        <v>23 NİSAN RESMİ TATİL</v>
      </c>
      <c r="L172" s="12" t="str">
        <f>HLOOKUP(L$1,program!$E172:$J173,2,FALSE)</f>
        <v>23 NİSAN RESMİ TATİL</v>
      </c>
      <c r="M172" s="12" t="str">
        <f>HLOOKUP(M$1,program!$E172:$J173,2,FALSE)</f>
        <v>23 NİSAN RESMİ TATİL</v>
      </c>
      <c r="N172" s="12" t="str">
        <f>HLOOKUP(N$1,program!$E172:$J173,2,FALSE)</f>
        <v>23 NİSAN RESMİ TATİL</v>
      </c>
      <c r="O172" s="12" t="str">
        <f>HLOOKUP(O$1,program!$E172:$J173,2,FALSE)</f>
        <v>23 NİSAN RESMİ TATİL</v>
      </c>
      <c r="P172" s="12" t="str">
        <f>HLOOKUP(P$1,program!$E172:$J173,2,FALSE)</f>
        <v>23 NİSAN RESMİ TATİL</v>
      </c>
      <c r="Q172" s="12" t="str">
        <f>HLOOKUP(Q$1,program!$E172:$J173,2,FALSE)</f>
        <v>23 NİSAN RESMİ TATİL</v>
      </c>
      <c r="R172" s="12" t="str">
        <f>HLOOKUP(R$1,program!$E172:$J173,2,FALSE)</f>
        <v>23 NİSAN RESMİ TATİL</v>
      </c>
      <c r="S172" s="12" t="str">
        <f>HLOOKUP(S$1,program!$E172:$J173,2,FALSE)</f>
        <v>23 NİSAN RESMİ TATİL</v>
      </c>
      <c r="T172" s="12" t="str">
        <f>HLOOKUP(T$1,program!$E172:$J173,2,FALSE)</f>
        <v>23 NİSAN RESMİ TATİL</v>
      </c>
      <c r="U172" s="12" t="str">
        <f>HLOOKUP(U$1,program!$E172:$J173,2,FALSE)</f>
        <v>23 NİSAN RESMİ TATİL</v>
      </c>
      <c r="V172" s="12" t="str">
        <f>HLOOKUP(V$1,program!$E172:$J173,2,FALSE)</f>
        <v>23 NİSAN RESMİ TATİL</v>
      </c>
      <c r="W172" s="12" t="str">
        <f>HLOOKUP(W$1,program!$E172:$J173,2,FALSE)</f>
        <v>23 NİSAN RESMİ TATİL</v>
      </c>
      <c r="X172" s="1"/>
      <c r="Y172" s="1"/>
      <c r="Z172" s="1"/>
    </row>
    <row r="173" spans="1:26" ht="15.75" customHeight="1" x14ac:dyDescent="0.2">
      <c r="A173" s="179"/>
      <c r="B173" s="7"/>
      <c r="C173" s="8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"/>
      <c r="Y173" s="1"/>
      <c r="Z173" s="1"/>
    </row>
    <row r="174" spans="1:26" ht="15.75" customHeight="1" x14ac:dyDescent="0.2">
      <c r="A174" s="179"/>
      <c r="B174" s="7">
        <v>10</v>
      </c>
      <c r="C174" s="8">
        <v>0.79166666666666663</v>
      </c>
      <c r="D174" s="12" t="e">
        <f>HLOOKUP(D$1,program!$E174:$J175,2,FALSE)</f>
        <v>#N/A</v>
      </c>
      <c r="E174" s="12" t="e">
        <f>HLOOKUP(E$1,program!$E174:$J175,2,FALSE)</f>
        <v>#N/A</v>
      </c>
      <c r="F174" s="12" t="e">
        <f>HLOOKUP(F$1,program!$E174:$J175,2,FALSE)</f>
        <v>#N/A</v>
      </c>
      <c r="G174" s="12" t="e">
        <f>HLOOKUP(G$1,program!$E174:$J175,2,FALSE)</f>
        <v>#N/A</v>
      </c>
      <c r="H174" s="12" t="e">
        <f>HLOOKUP(H$1,program!$E174:$J175,2,FALSE)</f>
        <v>#N/A</v>
      </c>
      <c r="I174" s="12" t="e">
        <f>HLOOKUP(I$1,program!$E174:$J175,2,FALSE)</f>
        <v>#N/A</v>
      </c>
      <c r="J174" s="12" t="str">
        <f>HLOOKUP(J$1,program!$E174:$J175,2,FALSE)</f>
        <v>23 NİSAN RESMİ TATİL</v>
      </c>
      <c r="K174" s="12" t="str">
        <f>HLOOKUP(K$1,program!$E174:$J175,2,FALSE)</f>
        <v>23 NİSAN RESMİ TATİL</v>
      </c>
      <c r="L174" s="12" t="str">
        <f>HLOOKUP(L$1,program!$E174:$J175,2,FALSE)</f>
        <v>23 NİSAN RESMİ TATİL</v>
      </c>
      <c r="M174" s="12" t="str">
        <f>HLOOKUP(M$1,program!$E174:$J175,2,FALSE)</f>
        <v>23 NİSAN RESMİ TATİL</v>
      </c>
      <c r="N174" s="12" t="str">
        <f>HLOOKUP(N$1,program!$E174:$J175,2,FALSE)</f>
        <v>23 NİSAN RESMİ TATİL</v>
      </c>
      <c r="O174" s="12" t="str">
        <f>HLOOKUP(O$1,program!$E174:$J175,2,FALSE)</f>
        <v>23 NİSAN RESMİ TATİL</v>
      </c>
      <c r="P174" s="12" t="str">
        <f>HLOOKUP(P$1,program!$E174:$J175,2,FALSE)</f>
        <v>23 NİSAN RESMİ TATİL</v>
      </c>
      <c r="Q174" s="12" t="str">
        <f>HLOOKUP(Q$1,program!$E174:$J175,2,FALSE)</f>
        <v>23 NİSAN RESMİ TATİL</v>
      </c>
      <c r="R174" s="12" t="str">
        <f>HLOOKUP(R$1,program!$E174:$J175,2,FALSE)</f>
        <v>23 NİSAN RESMİ TATİL</v>
      </c>
      <c r="S174" s="12" t="str">
        <f>HLOOKUP(S$1,program!$E174:$J175,2,FALSE)</f>
        <v>23 NİSAN RESMİ TATİL</v>
      </c>
      <c r="T174" s="12" t="str">
        <f>HLOOKUP(T$1,program!$E174:$J175,2,FALSE)</f>
        <v>23 NİSAN RESMİ TATİL</v>
      </c>
      <c r="U174" s="12" t="str">
        <f>HLOOKUP(U$1,program!$E174:$J175,2,FALSE)</f>
        <v>23 NİSAN RESMİ TATİL</v>
      </c>
      <c r="V174" s="12" t="str">
        <f>HLOOKUP(V$1,program!$E174:$J175,2,FALSE)</f>
        <v>23 NİSAN RESMİ TATİL</v>
      </c>
      <c r="W174" s="12" t="str">
        <f>HLOOKUP(W$1,program!$E174:$J175,2,FALSE)</f>
        <v>23 NİSAN RESMİ TATİL</v>
      </c>
      <c r="X174" s="1"/>
      <c r="Y174" s="1"/>
      <c r="Z174" s="1"/>
    </row>
    <row r="175" spans="1:26" ht="15.75" customHeight="1" x14ac:dyDescent="0.2">
      <c r="A175" s="179"/>
      <c r="B175" s="7"/>
      <c r="C175" s="8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"/>
      <c r="Y175" s="1"/>
      <c r="Z175" s="1"/>
    </row>
    <row r="176" spans="1:26" ht="15.75" customHeight="1" x14ac:dyDescent="0.2">
      <c r="A176" s="179"/>
      <c r="B176" s="9">
        <v>11</v>
      </c>
      <c r="C176" s="10">
        <v>0.83333333333333337</v>
      </c>
      <c r="D176" s="12" t="e">
        <f>HLOOKUP(D$1,program!$E176:$J177,2,FALSE)</f>
        <v>#N/A</v>
      </c>
      <c r="E176" s="12" t="e">
        <f>HLOOKUP(E$1,program!$E176:$J177,2,FALSE)</f>
        <v>#N/A</v>
      </c>
      <c r="F176" s="12" t="e">
        <f>HLOOKUP(F$1,program!$E176:$J177,2,FALSE)</f>
        <v>#N/A</v>
      </c>
      <c r="G176" s="12" t="e">
        <f>HLOOKUP(G$1,program!$E176:$J177,2,FALSE)</f>
        <v>#N/A</v>
      </c>
      <c r="H176" s="12" t="e">
        <f>HLOOKUP(H$1,program!$E176:$J177,2,FALSE)</f>
        <v>#N/A</v>
      </c>
      <c r="I176" s="12" t="e">
        <f>HLOOKUP(I$1,program!$E176:$J177,2,FALSE)</f>
        <v>#N/A</v>
      </c>
      <c r="J176" s="12">
        <f>HLOOKUP(J$1,program!$E176:$J177,2,FALSE)</f>
        <v>0</v>
      </c>
      <c r="K176" s="12">
        <f>HLOOKUP(K$1,program!$E176:$J177,2,FALSE)</f>
        <v>0</v>
      </c>
      <c r="L176" s="12">
        <f>HLOOKUP(L$1,program!$E176:$J177,2,FALSE)</f>
        <v>0</v>
      </c>
      <c r="M176" s="12">
        <f>HLOOKUP(M$1,program!$E176:$J177,2,FALSE)</f>
        <v>0</v>
      </c>
      <c r="N176" s="12">
        <f>HLOOKUP(N$1,program!$E176:$J177,2,FALSE)</f>
        <v>0</v>
      </c>
      <c r="O176" s="12">
        <f>HLOOKUP(O$1,program!$E176:$J177,2,FALSE)</f>
        <v>0</v>
      </c>
      <c r="P176" s="12">
        <f>HLOOKUP(P$1,program!$E176:$J177,2,FALSE)</f>
        <v>0</v>
      </c>
      <c r="Q176" s="12">
        <f>HLOOKUP(Q$1,program!$E176:$J177,2,FALSE)</f>
        <v>0</v>
      </c>
      <c r="R176" s="12">
        <f>HLOOKUP(R$1,program!$E176:$J177,2,FALSE)</f>
        <v>0</v>
      </c>
      <c r="S176" s="12">
        <f>HLOOKUP(S$1,program!$E176:$J177,2,FALSE)</f>
        <v>0</v>
      </c>
      <c r="T176" s="12">
        <f>HLOOKUP(T$1,program!$E176:$J177,2,FALSE)</f>
        <v>0</v>
      </c>
      <c r="U176" s="12">
        <f>HLOOKUP(U$1,program!$E176:$J177,2,FALSE)</f>
        <v>0</v>
      </c>
      <c r="V176" s="12">
        <f>HLOOKUP(V$1,program!$E176:$J177,2,FALSE)</f>
        <v>0</v>
      </c>
      <c r="W176" s="12">
        <f>HLOOKUP(W$1,program!$E176:$J177,2,FALSE)</f>
        <v>0</v>
      </c>
      <c r="X176" s="1"/>
      <c r="Y176" s="1"/>
      <c r="Z176" s="1"/>
    </row>
    <row r="177" spans="1:26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78">
        <f>Ders_Programı!A179</f>
        <v>44675</v>
      </c>
      <c r="B178" s="2">
        <v>1</v>
      </c>
      <c r="C178" s="3">
        <v>0.375</v>
      </c>
      <c r="D178" s="12" t="e">
        <f>HLOOKUP(D$1,program!$E178:$J179,2,FALSE)</f>
        <v>#N/A</v>
      </c>
      <c r="E178" s="12" t="e">
        <f>HLOOKUP(E$1,program!$E178:$J179,2,FALSE)</f>
        <v>#N/A</v>
      </c>
      <c r="F178" s="12" t="e">
        <f>HLOOKUP(F$1,program!$E178:$J179,2,FALSE)</f>
        <v>#N/A</v>
      </c>
      <c r="G178" s="12" t="e">
        <f>HLOOKUP(G$1,program!$E178:$J179,2,FALSE)</f>
        <v>#N/A</v>
      </c>
      <c r="H178" s="12" t="e">
        <f>HLOOKUP(H$1,program!$E178:$J179,2,FALSE)</f>
        <v>#N/A</v>
      </c>
      <c r="I178" s="12" t="e">
        <f>HLOOKUP(I$1,program!$E178:$J179,2,FALSE)</f>
        <v>#N/A</v>
      </c>
      <c r="J178" s="12" t="str">
        <f>HLOOKUP(J$1,program!$E178:$J179,2,FALSE)</f>
        <v>EKPSS(ÖSYM)</v>
      </c>
      <c r="K178" s="12" t="str">
        <f>HLOOKUP(K$1,program!$E178:$J179,2,FALSE)</f>
        <v>EKPSS(ÖSYM)</v>
      </c>
      <c r="L178" s="12" t="str">
        <f>HLOOKUP(L$1,program!$E178:$J179,2,FALSE)</f>
        <v>EKPSS(ÖSYM)</v>
      </c>
      <c r="M178" s="12" t="str">
        <f>HLOOKUP(M$1,program!$E178:$J179,2,FALSE)</f>
        <v>EKPSS(ÖSYM)</v>
      </c>
      <c r="N178" s="12" t="str">
        <f>HLOOKUP(N$1,program!$E178:$J179,2,FALSE)</f>
        <v>EKPSS(ÖSYM)</v>
      </c>
      <c r="O178" s="12" t="str">
        <f>HLOOKUP(O$1,program!$E178:$J179,2,FALSE)</f>
        <v>EKPSS(ÖSYM)</v>
      </c>
      <c r="P178" s="12" t="str">
        <f>HLOOKUP(P$1,program!$E178:$J179,2,FALSE)</f>
        <v>EKPSS(ÖSYM)</v>
      </c>
      <c r="Q178" s="12" t="str">
        <f>HLOOKUP(Q$1,program!$E178:$J179,2,FALSE)</f>
        <v>EKPSS(ÖSYM)</v>
      </c>
      <c r="R178" s="12" t="str">
        <f>HLOOKUP(R$1,program!$E178:$J179,2,FALSE)</f>
        <v>EKPSS(ÖSYM)</v>
      </c>
      <c r="S178" s="12" t="str">
        <f>HLOOKUP(S$1,program!$E178:$J179,2,FALSE)</f>
        <v>EKPSS(ÖSYM)</v>
      </c>
      <c r="T178" s="12" t="str">
        <f>HLOOKUP(T$1,program!$E178:$J179,2,FALSE)</f>
        <v>EKPSS(ÖSYM)</v>
      </c>
      <c r="U178" s="12" t="str">
        <f>HLOOKUP(U$1,program!$E178:$J179,2,FALSE)</f>
        <v>EKPSS(ÖSYM)</v>
      </c>
      <c r="V178" s="12" t="str">
        <f>HLOOKUP(V$1,program!$E178:$J179,2,FALSE)</f>
        <v>EKPSS(ÖSYM)</v>
      </c>
      <c r="W178" s="12" t="str">
        <f>HLOOKUP(W$1,program!$E178:$J179,2,FALSE)</f>
        <v>EKPSS(ÖSYM)</v>
      </c>
      <c r="X178" s="1"/>
      <c r="Y178" s="1"/>
      <c r="Z178" s="1"/>
    </row>
    <row r="179" spans="1:26" ht="15.75" customHeight="1" x14ac:dyDescent="0.2">
      <c r="A179" s="179"/>
      <c r="B179" s="2"/>
      <c r="C179" s="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"/>
      <c r="Y179" s="1"/>
      <c r="Z179" s="1"/>
    </row>
    <row r="180" spans="1:26" ht="15.75" customHeight="1" x14ac:dyDescent="0.2">
      <c r="A180" s="179"/>
      <c r="B180" s="4">
        <v>2</v>
      </c>
      <c r="C180" s="5">
        <v>0.41666666666666669</v>
      </c>
      <c r="D180" s="12" t="e">
        <f>HLOOKUP(D$1,program!$E180:$J181,2,FALSE)</f>
        <v>#N/A</v>
      </c>
      <c r="E180" s="12" t="e">
        <f>HLOOKUP(E$1,program!$E180:$J181,2,FALSE)</f>
        <v>#N/A</v>
      </c>
      <c r="F180" s="12" t="e">
        <f>HLOOKUP(F$1,program!$E180:$J181,2,FALSE)</f>
        <v>#N/A</v>
      </c>
      <c r="G180" s="12" t="e">
        <f>HLOOKUP(G$1,program!$E180:$J181,2,FALSE)</f>
        <v>#N/A</v>
      </c>
      <c r="H180" s="12" t="e">
        <f>HLOOKUP(H$1,program!$E180:$J181,2,FALSE)</f>
        <v>#N/A</v>
      </c>
      <c r="I180" s="12" t="e">
        <f>HLOOKUP(I$1,program!$E180:$J181,2,FALSE)</f>
        <v>#N/A</v>
      </c>
      <c r="J180" s="12">
        <f>HLOOKUP(J$1,program!$E180:$J181,2,FALSE)</f>
        <v>0</v>
      </c>
      <c r="K180" s="12">
        <f>HLOOKUP(K$1,program!$E180:$J181,2,FALSE)</f>
        <v>0</v>
      </c>
      <c r="L180" s="12">
        <f>HLOOKUP(L$1,program!$E180:$J181,2,FALSE)</f>
        <v>0</v>
      </c>
      <c r="M180" s="12">
        <f>HLOOKUP(M$1,program!$E180:$J181,2,FALSE)</f>
        <v>0</v>
      </c>
      <c r="N180" s="12">
        <f>HLOOKUP(N$1,program!$E180:$J181,2,FALSE)</f>
        <v>0</v>
      </c>
      <c r="O180" s="12">
        <f>HLOOKUP(O$1,program!$E180:$J181,2,FALSE)</f>
        <v>0</v>
      </c>
      <c r="P180" s="12">
        <f>HLOOKUP(P$1,program!$E180:$J181,2,FALSE)</f>
        <v>0</v>
      </c>
      <c r="Q180" s="12">
        <f>HLOOKUP(Q$1,program!$E180:$J181,2,FALSE)</f>
        <v>0</v>
      </c>
      <c r="R180" s="12">
        <f>HLOOKUP(R$1,program!$E180:$J181,2,FALSE)</f>
        <v>0</v>
      </c>
      <c r="S180" s="12">
        <f>HLOOKUP(S$1,program!$E180:$J181,2,FALSE)</f>
        <v>0</v>
      </c>
      <c r="T180" s="12">
        <f>HLOOKUP(T$1,program!$E180:$J181,2,FALSE)</f>
        <v>0</v>
      </c>
      <c r="U180" s="12">
        <f>HLOOKUP(U$1,program!$E180:$J181,2,FALSE)</f>
        <v>0</v>
      </c>
      <c r="V180" s="12">
        <f>HLOOKUP(V$1,program!$E180:$J181,2,FALSE)</f>
        <v>0</v>
      </c>
      <c r="W180" s="12">
        <f>HLOOKUP(W$1,program!$E180:$J181,2,FALSE)</f>
        <v>0</v>
      </c>
      <c r="X180" s="1"/>
      <c r="Y180" s="1"/>
      <c r="Z180" s="1"/>
    </row>
    <row r="181" spans="1:26" ht="15.75" customHeight="1" x14ac:dyDescent="0.2">
      <c r="A181" s="179"/>
      <c r="B181" s="4"/>
      <c r="C181" s="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"/>
      <c r="Y181" s="1"/>
      <c r="Z181" s="1"/>
    </row>
    <row r="182" spans="1:26" ht="15.75" customHeight="1" x14ac:dyDescent="0.2">
      <c r="A182" s="179"/>
      <c r="B182" s="4">
        <v>3</v>
      </c>
      <c r="C182" s="5">
        <v>0.45833333333333331</v>
      </c>
      <c r="D182" s="12" t="e">
        <f>HLOOKUP(D$1,program!$E182:$J183,2,FALSE)</f>
        <v>#N/A</v>
      </c>
      <c r="E182" s="12" t="e">
        <f>HLOOKUP(E$1,program!$E182:$J183,2,FALSE)</f>
        <v>#N/A</v>
      </c>
      <c r="F182" s="12" t="e">
        <f>HLOOKUP(F$1,program!$E182:$J183,2,FALSE)</f>
        <v>#N/A</v>
      </c>
      <c r="G182" s="12" t="e">
        <f>HLOOKUP(G$1,program!$E182:$J183,2,FALSE)</f>
        <v>#N/A</v>
      </c>
      <c r="H182" s="12" t="e">
        <f>HLOOKUP(H$1,program!$E182:$J183,2,FALSE)</f>
        <v>#N/A</v>
      </c>
      <c r="I182" s="12" t="e">
        <f>HLOOKUP(I$1,program!$E182:$J183,2,FALSE)</f>
        <v>#N/A</v>
      </c>
      <c r="J182" s="12" t="str">
        <f>HLOOKUP(J$1,program!$E182:$J183,2,FALSE)</f>
        <v>EKPSS(ÖSYM)</v>
      </c>
      <c r="K182" s="12" t="str">
        <f>HLOOKUP(K$1,program!$E182:$J183,2,FALSE)</f>
        <v>EKPSS(ÖSYM)</v>
      </c>
      <c r="L182" s="12" t="str">
        <f>HLOOKUP(L$1,program!$E182:$J183,2,FALSE)</f>
        <v>EKPSS(ÖSYM)</v>
      </c>
      <c r="M182" s="12" t="str">
        <f>HLOOKUP(M$1,program!$E182:$J183,2,FALSE)</f>
        <v>EKPSS(ÖSYM)</v>
      </c>
      <c r="N182" s="12" t="str">
        <f>HLOOKUP(N$1,program!$E182:$J183,2,FALSE)</f>
        <v>EKPSS(ÖSYM)</v>
      </c>
      <c r="O182" s="12" t="str">
        <f>HLOOKUP(O$1,program!$E182:$J183,2,FALSE)</f>
        <v>EKPSS(ÖSYM)</v>
      </c>
      <c r="P182" s="12" t="str">
        <f>HLOOKUP(P$1,program!$E182:$J183,2,FALSE)</f>
        <v>EKPSS(ÖSYM)</v>
      </c>
      <c r="Q182" s="12" t="str">
        <f>HLOOKUP(Q$1,program!$E182:$J183,2,FALSE)</f>
        <v>EKPSS(ÖSYM)</v>
      </c>
      <c r="R182" s="12" t="str">
        <f>HLOOKUP(R$1,program!$E182:$J183,2,FALSE)</f>
        <v>EKPSS(ÖSYM)</v>
      </c>
      <c r="S182" s="12" t="str">
        <f>HLOOKUP(S$1,program!$E182:$J183,2,FALSE)</f>
        <v>EKPSS(ÖSYM)</v>
      </c>
      <c r="T182" s="12" t="str">
        <f>HLOOKUP(T$1,program!$E182:$J183,2,FALSE)</f>
        <v>EKPSS(ÖSYM)</v>
      </c>
      <c r="U182" s="12" t="str">
        <f>HLOOKUP(U$1,program!$E182:$J183,2,FALSE)</f>
        <v>EKPSS(ÖSYM)</v>
      </c>
      <c r="V182" s="12" t="str">
        <f>HLOOKUP(V$1,program!$E182:$J183,2,FALSE)</f>
        <v>EKPSS(ÖSYM)</v>
      </c>
      <c r="W182" s="12" t="str">
        <f>HLOOKUP(W$1,program!$E182:$J183,2,FALSE)</f>
        <v>EKPSS(ÖSYM)</v>
      </c>
      <c r="X182" s="1"/>
      <c r="Y182" s="1"/>
      <c r="Z182" s="1"/>
    </row>
    <row r="183" spans="1:26" ht="15.75" customHeight="1" x14ac:dyDescent="0.2">
      <c r="A183" s="179"/>
      <c r="B183" s="4"/>
      <c r="C183" s="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"/>
      <c r="Y183" s="1"/>
      <c r="Z183" s="1"/>
    </row>
    <row r="184" spans="1:26" ht="15.75" customHeight="1" x14ac:dyDescent="0.2">
      <c r="A184" s="179"/>
      <c r="B184" s="4">
        <v>4</v>
      </c>
      <c r="C184" s="5">
        <v>0.54166666666666663</v>
      </c>
      <c r="D184" s="12" t="e">
        <f>HLOOKUP(D$1,program!$E184:$J185,2,FALSE)</f>
        <v>#N/A</v>
      </c>
      <c r="E184" s="12" t="e">
        <f>HLOOKUP(E$1,program!$E184:$J185,2,FALSE)</f>
        <v>#N/A</v>
      </c>
      <c r="F184" s="12" t="e">
        <f>HLOOKUP(F$1,program!$E184:$J185,2,FALSE)</f>
        <v>#N/A</v>
      </c>
      <c r="G184" s="12" t="e">
        <f>HLOOKUP(G$1,program!$E184:$J185,2,FALSE)</f>
        <v>#N/A</v>
      </c>
      <c r="H184" s="12" t="e">
        <f>HLOOKUP(H$1,program!$E184:$J185,2,FALSE)</f>
        <v>#N/A</v>
      </c>
      <c r="I184" s="12" t="e">
        <f>HLOOKUP(I$1,program!$E184:$J185,2,FALSE)</f>
        <v>#N/A</v>
      </c>
      <c r="J184" s="12" t="str">
        <f>HLOOKUP(J$1,program!$E184:$J185,2,FALSE)</f>
        <v>EKPSS(ÖSYM)</v>
      </c>
      <c r="K184" s="12" t="str">
        <f>HLOOKUP(K$1,program!$E184:$J185,2,FALSE)</f>
        <v>EKPSS(ÖSYM)</v>
      </c>
      <c r="L184" s="12" t="str">
        <f>HLOOKUP(L$1,program!$E184:$J185,2,FALSE)</f>
        <v>EKPSS(ÖSYM)</v>
      </c>
      <c r="M184" s="12" t="str">
        <f>HLOOKUP(M$1,program!$E184:$J185,2,FALSE)</f>
        <v>EKPSS(ÖSYM)</v>
      </c>
      <c r="N184" s="12" t="str">
        <f>HLOOKUP(N$1,program!$E184:$J185,2,FALSE)</f>
        <v>EKPSS(ÖSYM)</v>
      </c>
      <c r="O184" s="12" t="str">
        <f>HLOOKUP(O$1,program!$E184:$J185,2,FALSE)</f>
        <v>EKPSS(ÖSYM)</v>
      </c>
      <c r="P184" s="12" t="str">
        <f>HLOOKUP(P$1,program!$E184:$J185,2,FALSE)</f>
        <v>EKPSS(ÖSYM)</v>
      </c>
      <c r="Q184" s="12" t="str">
        <f>HLOOKUP(Q$1,program!$E184:$J185,2,FALSE)</f>
        <v>EKPSS(ÖSYM)</v>
      </c>
      <c r="R184" s="12" t="str">
        <f>HLOOKUP(R$1,program!$E184:$J185,2,FALSE)</f>
        <v>EKPSS(ÖSYM)</v>
      </c>
      <c r="S184" s="12" t="str">
        <f>HLOOKUP(S$1,program!$E184:$J185,2,FALSE)</f>
        <v>EKPSS(ÖSYM)</v>
      </c>
      <c r="T184" s="12" t="str">
        <f>HLOOKUP(T$1,program!$E184:$J185,2,FALSE)</f>
        <v>EKPSS(ÖSYM)</v>
      </c>
      <c r="U184" s="12" t="str">
        <f>HLOOKUP(U$1,program!$E184:$J185,2,FALSE)</f>
        <v>EKPSS(ÖSYM)</v>
      </c>
      <c r="V184" s="12" t="str">
        <f>HLOOKUP(V$1,program!$E184:$J185,2,FALSE)</f>
        <v>EKPSS(ÖSYM)</v>
      </c>
      <c r="W184" s="12" t="str">
        <f>HLOOKUP(W$1,program!$E184:$J185,2,FALSE)</f>
        <v>EKPSS(ÖSYM)</v>
      </c>
      <c r="X184" s="1"/>
      <c r="Y184" s="1"/>
      <c r="Z184" s="1"/>
    </row>
    <row r="185" spans="1:26" ht="15.75" customHeight="1" x14ac:dyDescent="0.2">
      <c r="A185" s="179"/>
      <c r="B185" s="4"/>
      <c r="C185" s="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"/>
      <c r="Y185" s="1"/>
      <c r="Z185" s="1"/>
    </row>
    <row r="186" spans="1:26" ht="15.75" customHeight="1" x14ac:dyDescent="0.2">
      <c r="A186" s="179"/>
      <c r="B186" s="4">
        <v>5</v>
      </c>
      <c r="C186" s="6">
        <v>0.58333333333333337</v>
      </c>
      <c r="D186" s="12" t="e">
        <f>HLOOKUP(D$1,program!$E186:$J187,2,FALSE)</f>
        <v>#N/A</v>
      </c>
      <c r="E186" s="12" t="e">
        <f>HLOOKUP(E$1,program!$E186:$J187,2,FALSE)</f>
        <v>#N/A</v>
      </c>
      <c r="F186" s="12" t="e">
        <f>HLOOKUP(F$1,program!$E186:$J187,2,FALSE)</f>
        <v>#N/A</v>
      </c>
      <c r="G186" s="12" t="e">
        <f>HLOOKUP(G$1,program!$E186:$J187,2,FALSE)</f>
        <v>#N/A</v>
      </c>
      <c r="H186" s="12" t="e">
        <f>HLOOKUP(H$1,program!$E186:$J187,2,FALSE)</f>
        <v>#N/A</v>
      </c>
      <c r="I186" s="12" t="e">
        <f>HLOOKUP(I$1,program!$E186:$J187,2,FALSE)</f>
        <v>#N/A</v>
      </c>
      <c r="J186" s="12" t="str">
        <f>HLOOKUP(J$1,program!$E186:$J187,2,FALSE)</f>
        <v>EKPSS(ÖSYM)</v>
      </c>
      <c r="K186" s="12" t="str">
        <f>HLOOKUP(K$1,program!$E186:$J187,2,FALSE)</f>
        <v>EKPSS(ÖSYM)</v>
      </c>
      <c r="L186" s="12" t="str">
        <f>HLOOKUP(L$1,program!$E186:$J187,2,FALSE)</f>
        <v>EKPSS(ÖSYM)</v>
      </c>
      <c r="M186" s="12" t="str">
        <f>HLOOKUP(M$1,program!$E186:$J187,2,FALSE)</f>
        <v>EKPSS(ÖSYM)</v>
      </c>
      <c r="N186" s="12" t="str">
        <f>HLOOKUP(N$1,program!$E186:$J187,2,FALSE)</f>
        <v>EKPSS(ÖSYM)</v>
      </c>
      <c r="O186" s="12" t="str">
        <f>HLOOKUP(O$1,program!$E186:$J187,2,FALSE)</f>
        <v>EKPSS(ÖSYM)</v>
      </c>
      <c r="P186" s="12" t="str">
        <f>HLOOKUP(P$1,program!$E186:$J187,2,FALSE)</f>
        <v>EKPSS(ÖSYM)</v>
      </c>
      <c r="Q186" s="12" t="str">
        <f>HLOOKUP(Q$1,program!$E186:$J187,2,FALSE)</f>
        <v>EKPSS(ÖSYM)</v>
      </c>
      <c r="R186" s="12" t="str">
        <f>HLOOKUP(R$1,program!$E186:$J187,2,FALSE)</f>
        <v>EKPSS(ÖSYM)</v>
      </c>
      <c r="S186" s="12" t="str">
        <f>HLOOKUP(S$1,program!$E186:$J187,2,FALSE)</f>
        <v>EKPSS(ÖSYM)</v>
      </c>
      <c r="T186" s="12" t="str">
        <f>HLOOKUP(T$1,program!$E186:$J187,2,FALSE)</f>
        <v>EKPSS(ÖSYM)</v>
      </c>
      <c r="U186" s="12" t="str">
        <f>HLOOKUP(U$1,program!$E186:$J187,2,FALSE)</f>
        <v>EKPSS(ÖSYM)</v>
      </c>
      <c r="V186" s="12" t="str">
        <f>HLOOKUP(V$1,program!$E186:$J187,2,FALSE)</f>
        <v>EKPSS(ÖSYM)</v>
      </c>
      <c r="W186" s="12" t="str">
        <f>HLOOKUP(W$1,program!$E186:$J187,2,FALSE)</f>
        <v>EKPSS(ÖSYM)</v>
      </c>
      <c r="X186" s="1"/>
      <c r="Y186" s="1"/>
      <c r="Z186" s="1"/>
    </row>
    <row r="187" spans="1:26" ht="15.75" customHeight="1" x14ac:dyDescent="0.2">
      <c r="A187" s="179"/>
      <c r="B187" s="4"/>
      <c r="C187" s="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"/>
      <c r="Y187" s="1"/>
      <c r="Z187" s="1"/>
    </row>
    <row r="188" spans="1:26" ht="15.75" customHeight="1" x14ac:dyDescent="0.2">
      <c r="A188" s="179"/>
      <c r="B188" s="4">
        <v>6</v>
      </c>
      <c r="C188" s="6">
        <v>0.625</v>
      </c>
      <c r="D188" s="12" t="e">
        <f>HLOOKUP(D$1,program!$E188:$J189,2,FALSE)</f>
        <v>#N/A</v>
      </c>
      <c r="E188" s="12" t="e">
        <f>HLOOKUP(E$1,program!$E188:$J189,2,FALSE)</f>
        <v>#N/A</v>
      </c>
      <c r="F188" s="12" t="e">
        <f>HLOOKUP(F$1,program!$E188:$J189,2,FALSE)</f>
        <v>#N/A</v>
      </c>
      <c r="G188" s="12" t="e">
        <f>HLOOKUP(G$1,program!$E188:$J189,2,FALSE)</f>
        <v>#N/A</v>
      </c>
      <c r="H188" s="12" t="e">
        <f>HLOOKUP(H$1,program!$E188:$J189,2,FALSE)</f>
        <v>#N/A</v>
      </c>
      <c r="I188" s="12" t="e">
        <f>HLOOKUP(I$1,program!$E188:$J189,2,FALSE)</f>
        <v>#N/A</v>
      </c>
      <c r="J188" s="12" t="str">
        <f>HLOOKUP(J$1,program!$E188:$J189,2,FALSE)</f>
        <v>EKPSS(ÖSYM)</v>
      </c>
      <c r="K188" s="12" t="str">
        <f>HLOOKUP(K$1,program!$E188:$J189,2,FALSE)</f>
        <v>EKPSS(ÖSYM)</v>
      </c>
      <c r="L188" s="12" t="str">
        <f>HLOOKUP(L$1,program!$E188:$J189,2,FALSE)</f>
        <v>EKPSS(ÖSYM)</v>
      </c>
      <c r="M188" s="12" t="str">
        <f>HLOOKUP(M$1,program!$E188:$J189,2,FALSE)</f>
        <v>EKPSS(ÖSYM)</v>
      </c>
      <c r="N188" s="12" t="str">
        <f>HLOOKUP(N$1,program!$E188:$J189,2,FALSE)</f>
        <v>EKPSS(ÖSYM)</v>
      </c>
      <c r="O188" s="12" t="str">
        <f>HLOOKUP(O$1,program!$E188:$J189,2,FALSE)</f>
        <v>EKPSS(ÖSYM)</v>
      </c>
      <c r="P188" s="12" t="str">
        <f>HLOOKUP(P$1,program!$E188:$J189,2,FALSE)</f>
        <v>EKPSS(ÖSYM)</v>
      </c>
      <c r="Q188" s="12" t="str">
        <f>HLOOKUP(Q$1,program!$E188:$J189,2,FALSE)</f>
        <v>EKPSS(ÖSYM)</v>
      </c>
      <c r="R188" s="12" t="str">
        <f>HLOOKUP(R$1,program!$E188:$J189,2,FALSE)</f>
        <v>EKPSS(ÖSYM)</v>
      </c>
      <c r="S188" s="12" t="str">
        <f>HLOOKUP(S$1,program!$E188:$J189,2,FALSE)</f>
        <v>EKPSS(ÖSYM)</v>
      </c>
      <c r="T188" s="12" t="str">
        <f>HLOOKUP(T$1,program!$E188:$J189,2,FALSE)</f>
        <v>EKPSS(ÖSYM)</v>
      </c>
      <c r="U188" s="12" t="str">
        <f>HLOOKUP(U$1,program!$E188:$J189,2,FALSE)</f>
        <v>EKPSS(ÖSYM)</v>
      </c>
      <c r="V188" s="12" t="str">
        <f>HLOOKUP(V$1,program!$E188:$J189,2,FALSE)</f>
        <v>EKPSS(ÖSYM)</v>
      </c>
      <c r="W188" s="12" t="str">
        <f>HLOOKUP(W$1,program!$E188:$J189,2,FALSE)</f>
        <v>EKPSS(ÖSYM)</v>
      </c>
      <c r="X188" s="1"/>
      <c r="Y188" s="1"/>
      <c r="Z188" s="1"/>
    </row>
    <row r="189" spans="1:26" ht="15.75" customHeight="1" x14ac:dyDescent="0.2">
      <c r="A189" s="179"/>
      <c r="B189" s="4"/>
      <c r="C189" s="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"/>
      <c r="Y189" s="1"/>
      <c r="Z189" s="1"/>
    </row>
    <row r="190" spans="1:26" ht="15.75" customHeight="1" x14ac:dyDescent="0.2">
      <c r="A190" s="179"/>
      <c r="B190" s="4">
        <v>7</v>
      </c>
      <c r="C190" s="6">
        <v>0.66666666666666663</v>
      </c>
      <c r="D190" s="12" t="e">
        <f>HLOOKUP(D$1,program!$E190:$J191,2,FALSE)</f>
        <v>#N/A</v>
      </c>
      <c r="E190" s="12" t="e">
        <f>HLOOKUP(E$1,program!$E190:$J191,2,FALSE)</f>
        <v>#N/A</v>
      </c>
      <c r="F190" s="12" t="e">
        <f>HLOOKUP(F$1,program!$E190:$J191,2,FALSE)</f>
        <v>#N/A</v>
      </c>
      <c r="G190" s="12" t="e">
        <f>HLOOKUP(G$1,program!$E190:$J191,2,FALSE)</f>
        <v>#N/A</v>
      </c>
      <c r="H190" s="12" t="e">
        <f>HLOOKUP(H$1,program!$E190:$J191,2,FALSE)</f>
        <v>#N/A</v>
      </c>
      <c r="I190" s="12" t="e">
        <f>HLOOKUP(I$1,program!$E190:$J191,2,FALSE)</f>
        <v>#N/A</v>
      </c>
      <c r="J190" s="12" t="str">
        <f>HLOOKUP(J$1,program!$E190:$J191,2,FALSE)</f>
        <v>EKPSS(ÖSYM)</v>
      </c>
      <c r="K190" s="12" t="str">
        <f>HLOOKUP(K$1,program!$E190:$J191,2,FALSE)</f>
        <v>EKPSS(ÖSYM)</v>
      </c>
      <c r="L190" s="12" t="str">
        <f>HLOOKUP(L$1,program!$E190:$J191,2,FALSE)</f>
        <v>EKPSS(ÖSYM)</v>
      </c>
      <c r="M190" s="12" t="str">
        <f>HLOOKUP(M$1,program!$E190:$J191,2,FALSE)</f>
        <v>EKPSS(ÖSYM)</v>
      </c>
      <c r="N190" s="12" t="str">
        <f>HLOOKUP(N$1,program!$E190:$J191,2,FALSE)</f>
        <v>EKPSS(ÖSYM)</v>
      </c>
      <c r="O190" s="12" t="str">
        <f>HLOOKUP(O$1,program!$E190:$J191,2,FALSE)</f>
        <v>EKPSS(ÖSYM)</v>
      </c>
      <c r="P190" s="12" t="str">
        <f>HLOOKUP(P$1,program!$E190:$J191,2,FALSE)</f>
        <v>EKPSS(ÖSYM)</v>
      </c>
      <c r="Q190" s="12" t="str">
        <f>HLOOKUP(Q$1,program!$E190:$J191,2,FALSE)</f>
        <v>EKPSS(ÖSYM)</v>
      </c>
      <c r="R190" s="12" t="str">
        <f>HLOOKUP(R$1,program!$E190:$J191,2,FALSE)</f>
        <v>EKPSS(ÖSYM)</v>
      </c>
      <c r="S190" s="12" t="str">
        <f>HLOOKUP(S$1,program!$E190:$J191,2,FALSE)</f>
        <v>EKPSS(ÖSYM)</v>
      </c>
      <c r="T190" s="12" t="str">
        <f>HLOOKUP(T$1,program!$E190:$J191,2,FALSE)</f>
        <v>EKPSS(ÖSYM)</v>
      </c>
      <c r="U190" s="12" t="str">
        <f>HLOOKUP(U$1,program!$E190:$J191,2,FALSE)</f>
        <v>EKPSS(ÖSYM)</v>
      </c>
      <c r="V190" s="12" t="str">
        <f>HLOOKUP(V$1,program!$E190:$J191,2,FALSE)</f>
        <v>EKPSS(ÖSYM)</v>
      </c>
      <c r="W190" s="12" t="str">
        <f>HLOOKUP(W$1,program!$E190:$J191,2,FALSE)</f>
        <v>EKPSS(ÖSYM)</v>
      </c>
      <c r="X190" s="1"/>
      <c r="Y190" s="1"/>
      <c r="Z190" s="1"/>
    </row>
    <row r="191" spans="1:26" ht="15.75" customHeight="1" x14ac:dyDescent="0.2">
      <c r="A191" s="179"/>
      <c r="B191" s="4"/>
      <c r="C191" s="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"/>
      <c r="Y191" s="1"/>
      <c r="Z191" s="1"/>
    </row>
    <row r="192" spans="1:26" ht="15.75" customHeight="1" x14ac:dyDescent="0.2">
      <c r="A192" s="179"/>
      <c r="B192" s="4">
        <v>8</v>
      </c>
      <c r="C192" s="6">
        <v>0.70833333333333337</v>
      </c>
      <c r="D192" s="12" t="e">
        <f>HLOOKUP(D$1,program!$E192:$J193,2,FALSE)</f>
        <v>#N/A</v>
      </c>
      <c r="E192" s="12" t="e">
        <f>HLOOKUP(E$1,program!$E192:$J193,2,FALSE)</f>
        <v>#N/A</v>
      </c>
      <c r="F192" s="12" t="e">
        <f>HLOOKUP(F$1,program!$E192:$J193,2,FALSE)</f>
        <v>#N/A</v>
      </c>
      <c r="G192" s="12" t="e">
        <f>HLOOKUP(G$1,program!$E192:$J193,2,FALSE)</f>
        <v>#N/A</v>
      </c>
      <c r="H192" s="12" t="e">
        <f>HLOOKUP(H$1,program!$E192:$J193,2,FALSE)</f>
        <v>#N/A</v>
      </c>
      <c r="I192" s="12" t="e">
        <f>HLOOKUP(I$1,program!$E192:$J193,2,FALSE)</f>
        <v>#N/A</v>
      </c>
      <c r="J192" s="12" t="str">
        <f>HLOOKUP(J$1,program!$E192:$J193,2,FALSE)</f>
        <v>EKPSS(ÖSYM)</v>
      </c>
      <c r="K192" s="12" t="str">
        <f>HLOOKUP(K$1,program!$E192:$J193,2,FALSE)</f>
        <v>EKPSS(ÖSYM)</v>
      </c>
      <c r="L192" s="12" t="str">
        <f>HLOOKUP(L$1,program!$E192:$J193,2,FALSE)</f>
        <v>EKPSS(ÖSYM)</v>
      </c>
      <c r="M192" s="12" t="str">
        <f>HLOOKUP(M$1,program!$E192:$J193,2,FALSE)</f>
        <v>EKPSS(ÖSYM)</v>
      </c>
      <c r="N192" s="12" t="str">
        <f>HLOOKUP(N$1,program!$E192:$J193,2,FALSE)</f>
        <v>EKPSS(ÖSYM)</v>
      </c>
      <c r="O192" s="12" t="str">
        <f>HLOOKUP(O$1,program!$E192:$J193,2,FALSE)</f>
        <v>EKPSS(ÖSYM)</v>
      </c>
      <c r="P192" s="12" t="str">
        <f>HLOOKUP(P$1,program!$E192:$J193,2,FALSE)</f>
        <v>EKPSS(ÖSYM)</v>
      </c>
      <c r="Q192" s="12" t="str">
        <f>HLOOKUP(Q$1,program!$E192:$J193,2,FALSE)</f>
        <v>EKPSS(ÖSYM)</v>
      </c>
      <c r="R192" s="12" t="str">
        <f>HLOOKUP(R$1,program!$E192:$J193,2,FALSE)</f>
        <v>EKPSS(ÖSYM)</v>
      </c>
      <c r="S192" s="12" t="str">
        <f>HLOOKUP(S$1,program!$E192:$J193,2,FALSE)</f>
        <v>EKPSS(ÖSYM)</v>
      </c>
      <c r="T192" s="12" t="str">
        <f>HLOOKUP(T$1,program!$E192:$J193,2,FALSE)</f>
        <v>EKPSS(ÖSYM)</v>
      </c>
      <c r="U192" s="12" t="str">
        <f>HLOOKUP(U$1,program!$E192:$J193,2,FALSE)</f>
        <v>EKPSS(ÖSYM)</v>
      </c>
      <c r="V192" s="12" t="str">
        <f>HLOOKUP(V$1,program!$E192:$J193,2,FALSE)</f>
        <v>EKPSS(ÖSYM)</v>
      </c>
      <c r="W192" s="12" t="str">
        <f>HLOOKUP(W$1,program!$E192:$J193,2,FALSE)</f>
        <v>EKPSS(ÖSYM)</v>
      </c>
      <c r="X192" s="1"/>
      <c r="Y192" s="1"/>
      <c r="Z192" s="1"/>
    </row>
    <row r="193" spans="1:26" ht="15.75" customHeight="1" x14ac:dyDescent="0.2">
      <c r="A193" s="179"/>
      <c r="B193" s="7"/>
      <c r="C193" s="8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"/>
      <c r="Y193" s="1"/>
      <c r="Z193" s="1"/>
    </row>
    <row r="194" spans="1:26" ht="15.75" customHeight="1" x14ac:dyDescent="0.2">
      <c r="A194" s="179"/>
      <c r="B194" s="7">
        <v>9</v>
      </c>
      <c r="C194" s="8">
        <v>0.75</v>
      </c>
      <c r="D194" s="12" t="e">
        <f>HLOOKUP(D$1,program!$E194:$J195,2,FALSE)</f>
        <v>#N/A</v>
      </c>
      <c r="E194" s="12" t="e">
        <f>HLOOKUP(E$1,program!$E194:$J195,2,FALSE)</f>
        <v>#N/A</v>
      </c>
      <c r="F194" s="12" t="e">
        <f>HLOOKUP(F$1,program!$E194:$J195,2,FALSE)</f>
        <v>#N/A</v>
      </c>
      <c r="G194" s="12" t="e">
        <f>HLOOKUP(G$1,program!$E194:$J195,2,FALSE)</f>
        <v>#N/A</v>
      </c>
      <c r="H194" s="12" t="e">
        <f>HLOOKUP(H$1,program!$E194:$J195,2,FALSE)</f>
        <v>#N/A</v>
      </c>
      <c r="I194" s="12" t="e">
        <f>HLOOKUP(I$1,program!$E194:$J195,2,FALSE)</f>
        <v>#N/A</v>
      </c>
      <c r="J194" s="12" t="str">
        <f>HLOOKUP(J$1,program!$E194:$J195,2,FALSE)</f>
        <v>EKPSS(ÖSYM)</v>
      </c>
      <c r="K194" s="12" t="str">
        <f>HLOOKUP(K$1,program!$E194:$J195,2,FALSE)</f>
        <v>EKPSS(ÖSYM)</v>
      </c>
      <c r="L194" s="12" t="str">
        <f>HLOOKUP(L$1,program!$E194:$J195,2,FALSE)</f>
        <v>EKPSS(ÖSYM)</v>
      </c>
      <c r="M194" s="12" t="str">
        <f>HLOOKUP(M$1,program!$E194:$J195,2,FALSE)</f>
        <v>EKPSS(ÖSYM)</v>
      </c>
      <c r="N194" s="12" t="str">
        <f>HLOOKUP(N$1,program!$E194:$J195,2,FALSE)</f>
        <v>EKPSS(ÖSYM)</v>
      </c>
      <c r="O194" s="12" t="str">
        <f>HLOOKUP(O$1,program!$E194:$J195,2,FALSE)</f>
        <v>EKPSS(ÖSYM)</v>
      </c>
      <c r="P194" s="12" t="str">
        <f>HLOOKUP(P$1,program!$E194:$J195,2,FALSE)</f>
        <v>EKPSS(ÖSYM)</v>
      </c>
      <c r="Q194" s="12" t="str">
        <f>HLOOKUP(Q$1,program!$E194:$J195,2,FALSE)</f>
        <v>EKPSS(ÖSYM)</v>
      </c>
      <c r="R194" s="12" t="str">
        <f>HLOOKUP(R$1,program!$E194:$J195,2,FALSE)</f>
        <v>EKPSS(ÖSYM)</v>
      </c>
      <c r="S194" s="12" t="str">
        <f>HLOOKUP(S$1,program!$E194:$J195,2,FALSE)</f>
        <v>EKPSS(ÖSYM)</v>
      </c>
      <c r="T194" s="12" t="str">
        <f>HLOOKUP(T$1,program!$E194:$J195,2,FALSE)</f>
        <v>EKPSS(ÖSYM)</v>
      </c>
      <c r="U194" s="12" t="str">
        <f>HLOOKUP(U$1,program!$E194:$J195,2,FALSE)</f>
        <v>EKPSS(ÖSYM)</v>
      </c>
      <c r="V194" s="12" t="str">
        <f>HLOOKUP(V$1,program!$E194:$J195,2,FALSE)</f>
        <v>EKPSS(ÖSYM)</v>
      </c>
      <c r="W194" s="12" t="str">
        <f>HLOOKUP(W$1,program!$E194:$J195,2,FALSE)</f>
        <v>EKPSS(ÖSYM)</v>
      </c>
      <c r="X194" s="1"/>
      <c r="Y194" s="1"/>
      <c r="Z194" s="1"/>
    </row>
    <row r="195" spans="1:26" ht="15.75" customHeight="1" x14ac:dyDescent="0.2">
      <c r="A195" s="179"/>
      <c r="B195" s="7"/>
      <c r="C195" s="8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"/>
      <c r="Y195" s="1"/>
      <c r="Z195" s="1"/>
    </row>
    <row r="196" spans="1:26" ht="15.75" customHeight="1" x14ac:dyDescent="0.2">
      <c r="A196" s="179"/>
      <c r="B196" s="7">
        <v>10</v>
      </c>
      <c r="C196" s="8">
        <v>0.79166666666666663</v>
      </c>
      <c r="D196" s="12" t="e">
        <f>HLOOKUP(D$1,program!$E196:$J197,2,FALSE)</f>
        <v>#N/A</v>
      </c>
      <c r="E196" s="12" t="e">
        <f>HLOOKUP(E$1,program!$E196:$J197,2,FALSE)</f>
        <v>#N/A</v>
      </c>
      <c r="F196" s="12" t="e">
        <f>HLOOKUP(F$1,program!$E196:$J197,2,FALSE)</f>
        <v>#N/A</v>
      </c>
      <c r="G196" s="12" t="e">
        <f>HLOOKUP(G$1,program!$E196:$J197,2,FALSE)</f>
        <v>#N/A</v>
      </c>
      <c r="H196" s="12" t="e">
        <f>HLOOKUP(H$1,program!$E196:$J197,2,FALSE)</f>
        <v>#N/A</v>
      </c>
      <c r="I196" s="12" t="e">
        <f>HLOOKUP(I$1,program!$E196:$J197,2,FALSE)</f>
        <v>#N/A</v>
      </c>
      <c r="J196" s="12" t="str">
        <f>HLOOKUP(J$1,program!$E196:$J197,2,FALSE)</f>
        <v>EKPSS(ÖSYM)</v>
      </c>
      <c r="K196" s="12" t="str">
        <f>HLOOKUP(K$1,program!$E196:$J197,2,FALSE)</f>
        <v>EKPSS(ÖSYM)</v>
      </c>
      <c r="L196" s="12" t="str">
        <f>HLOOKUP(L$1,program!$E196:$J197,2,FALSE)</f>
        <v>EKPSS(ÖSYM)</v>
      </c>
      <c r="M196" s="12" t="str">
        <f>HLOOKUP(M$1,program!$E196:$J197,2,FALSE)</f>
        <v>EKPSS(ÖSYM)</v>
      </c>
      <c r="N196" s="12" t="str">
        <f>HLOOKUP(N$1,program!$E196:$J197,2,FALSE)</f>
        <v>EKPSS(ÖSYM)</v>
      </c>
      <c r="O196" s="12" t="str">
        <f>HLOOKUP(O$1,program!$E196:$J197,2,FALSE)</f>
        <v>EKPSS(ÖSYM)</v>
      </c>
      <c r="P196" s="12" t="str">
        <f>HLOOKUP(P$1,program!$E196:$J197,2,FALSE)</f>
        <v>EKPSS(ÖSYM)</v>
      </c>
      <c r="Q196" s="12" t="str">
        <f>HLOOKUP(Q$1,program!$E196:$J197,2,FALSE)</f>
        <v>EKPSS(ÖSYM)</v>
      </c>
      <c r="R196" s="12" t="str">
        <f>HLOOKUP(R$1,program!$E196:$J197,2,FALSE)</f>
        <v>EKPSS(ÖSYM)</v>
      </c>
      <c r="S196" s="12" t="str">
        <f>HLOOKUP(S$1,program!$E196:$J197,2,FALSE)</f>
        <v>EKPSS(ÖSYM)</v>
      </c>
      <c r="T196" s="12" t="str">
        <f>HLOOKUP(T$1,program!$E196:$J197,2,FALSE)</f>
        <v>EKPSS(ÖSYM)</v>
      </c>
      <c r="U196" s="12" t="str">
        <f>HLOOKUP(U$1,program!$E196:$J197,2,FALSE)</f>
        <v>EKPSS(ÖSYM)</v>
      </c>
      <c r="V196" s="12" t="str">
        <f>HLOOKUP(V$1,program!$E196:$J197,2,FALSE)</f>
        <v>EKPSS(ÖSYM)</v>
      </c>
      <c r="W196" s="12" t="str">
        <f>HLOOKUP(W$1,program!$E196:$J197,2,FALSE)</f>
        <v>EKPSS(ÖSYM)</v>
      </c>
      <c r="X196" s="1"/>
      <c r="Y196" s="1"/>
      <c r="Z196" s="1"/>
    </row>
    <row r="197" spans="1:26" ht="15.75" customHeight="1" x14ac:dyDescent="0.2">
      <c r="A197" s="179"/>
      <c r="B197" s="7"/>
      <c r="C197" s="8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"/>
      <c r="Y197" s="1"/>
      <c r="Z197" s="1"/>
    </row>
    <row r="198" spans="1:26" ht="15.75" customHeight="1" x14ac:dyDescent="0.2">
      <c r="A198" s="179"/>
      <c r="B198" s="9">
        <v>11</v>
      </c>
      <c r="C198" s="10">
        <v>0.83333333333333337</v>
      </c>
      <c r="D198" s="12" t="e">
        <f>HLOOKUP(D$1,program!$E198:$J199,2,FALSE)</f>
        <v>#N/A</v>
      </c>
      <c r="E198" s="12" t="e">
        <f>HLOOKUP(E$1,program!$E198:$J199,2,FALSE)</f>
        <v>#N/A</v>
      </c>
      <c r="F198" s="12" t="e">
        <f>HLOOKUP(F$1,program!$E198:$J199,2,FALSE)</f>
        <v>#N/A</v>
      </c>
      <c r="G198" s="12" t="e">
        <f>HLOOKUP(G$1,program!$E198:$J199,2,FALSE)</f>
        <v>#N/A</v>
      </c>
      <c r="H198" s="12" t="e">
        <f>HLOOKUP(H$1,program!$E198:$J199,2,FALSE)</f>
        <v>#N/A</v>
      </c>
      <c r="I198" s="12" t="e">
        <f>HLOOKUP(I$1,program!$E198:$J199,2,FALSE)</f>
        <v>#N/A</v>
      </c>
      <c r="J198" s="12">
        <f>HLOOKUP(J$1,program!$E198:$J199,2,FALSE)</f>
        <v>0</v>
      </c>
      <c r="K198" s="12">
        <f>HLOOKUP(K$1,program!$E198:$J199,2,FALSE)</f>
        <v>0</v>
      </c>
      <c r="L198" s="12">
        <f>HLOOKUP(L$1,program!$E198:$J199,2,FALSE)</f>
        <v>0</v>
      </c>
      <c r="M198" s="12">
        <f>HLOOKUP(M$1,program!$E198:$J199,2,FALSE)</f>
        <v>0</v>
      </c>
      <c r="N198" s="12">
        <f>HLOOKUP(N$1,program!$E198:$J199,2,FALSE)</f>
        <v>0</v>
      </c>
      <c r="O198" s="12">
        <f>HLOOKUP(O$1,program!$E198:$J199,2,FALSE)</f>
        <v>0</v>
      </c>
      <c r="P198" s="12">
        <f>HLOOKUP(P$1,program!$E198:$J199,2,FALSE)</f>
        <v>0</v>
      </c>
      <c r="Q198" s="12">
        <f>HLOOKUP(Q$1,program!$E198:$J199,2,FALSE)</f>
        <v>0</v>
      </c>
      <c r="R198" s="12">
        <f>HLOOKUP(R$1,program!$E198:$J199,2,FALSE)</f>
        <v>0</v>
      </c>
      <c r="S198" s="12">
        <f>HLOOKUP(S$1,program!$E198:$J199,2,FALSE)</f>
        <v>0</v>
      </c>
      <c r="T198" s="12">
        <f>HLOOKUP(T$1,program!$E198:$J199,2,FALSE)</f>
        <v>0</v>
      </c>
      <c r="U198" s="12">
        <f>HLOOKUP(U$1,program!$E198:$J199,2,FALSE)</f>
        <v>0</v>
      </c>
      <c r="V198" s="12">
        <f>HLOOKUP(V$1,program!$E198:$J199,2,FALSE)</f>
        <v>0</v>
      </c>
      <c r="W198" s="12">
        <f>HLOOKUP(W$1,program!$E198:$J199,2,FALSE)</f>
        <v>0</v>
      </c>
      <c r="X198" s="1"/>
      <c r="Y198" s="1"/>
      <c r="Z198" s="1"/>
    </row>
    <row r="199" spans="1:26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78">
        <f>Ders_Programı!A201</f>
        <v>44676</v>
      </c>
      <c r="B200" s="2">
        <v>1</v>
      </c>
      <c r="C200" s="3">
        <v>0.375</v>
      </c>
      <c r="D200" s="12" t="e">
        <f>HLOOKUP(D$1,program!$E200:$J201,2,FALSE)</f>
        <v>#N/A</v>
      </c>
      <c r="E200" s="12" t="e">
        <f>HLOOKUP(E$1,program!$E200:$J201,2,FALSE)</f>
        <v>#N/A</v>
      </c>
      <c r="F200" s="12" t="e">
        <f>HLOOKUP(F$1,program!$E200:$J201,2,FALSE)</f>
        <v>#N/A</v>
      </c>
      <c r="G200" s="12" t="e">
        <f>HLOOKUP(G$1,program!$E200:$J201,2,FALSE)</f>
        <v>#N/A</v>
      </c>
      <c r="H200" s="12" t="e">
        <f>HLOOKUP(H$1,program!$E200:$J201,2,FALSE)</f>
        <v>#N/A</v>
      </c>
      <c r="I200" s="12" t="e">
        <f>HLOOKUP(I$1,program!$E200:$J201,2,FALSE)</f>
        <v>#N/A</v>
      </c>
      <c r="J200" s="12">
        <f>HLOOKUP(J$1,program!$E200:$J201,2,FALSE)</f>
        <v>0</v>
      </c>
      <c r="K200" s="12">
        <f>HLOOKUP(K$1,program!$E200:$J201,2,FALSE)</f>
        <v>0</v>
      </c>
      <c r="L200" s="12">
        <f>HLOOKUP(L$1,program!$E200:$J201,2,FALSE)</f>
        <v>0</v>
      </c>
      <c r="M200" s="12">
        <f>HLOOKUP(M$1,program!$E200:$J201,2,FALSE)</f>
        <v>0</v>
      </c>
      <c r="N200" s="12">
        <f>HLOOKUP(N$1,program!$E200:$J201,2,FALSE)</f>
        <v>0</v>
      </c>
      <c r="O200" s="12">
        <f>HLOOKUP(O$1,program!$E200:$J201,2,FALSE)</f>
        <v>0</v>
      </c>
      <c r="P200" s="12">
        <f>HLOOKUP(P$1,program!$E200:$J201,2,FALSE)</f>
        <v>0</v>
      </c>
      <c r="Q200" s="12">
        <f>HLOOKUP(Q$1,program!$E200:$J201,2,FALSE)</f>
        <v>0</v>
      </c>
      <c r="R200" s="12">
        <f>HLOOKUP(R$1,program!$E200:$J201,2,FALSE)</f>
        <v>0</v>
      </c>
      <c r="S200" s="12">
        <f>HLOOKUP(S$1,program!$E200:$J201,2,FALSE)</f>
        <v>0</v>
      </c>
      <c r="T200" s="12">
        <f>HLOOKUP(T$1,program!$E200:$J201,2,FALSE)</f>
        <v>0</v>
      </c>
      <c r="U200" s="12">
        <f>HLOOKUP(U$1,program!$E200:$J201,2,FALSE)</f>
        <v>0</v>
      </c>
      <c r="V200" s="12">
        <f>HLOOKUP(V$1,program!$E200:$J201,2,FALSE)</f>
        <v>0</v>
      </c>
      <c r="W200" s="12">
        <f>HLOOKUP(W$1,program!$E200:$J201,2,FALSE)</f>
        <v>0</v>
      </c>
      <c r="X200" s="1"/>
      <c r="Y200" s="1"/>
      <c r="Z200" s="1"/>
    </row>
    <row r="201" spans="1:26" ht="15.75" customHeight="1" x14ac:dyDescent="0.2">
      <c r="A201" s="179"/>
      <c r="B201" s="2"/>
      <c r="C201" s="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"/>
      <c r="Y201" s="1"/>
      <c r="Z201" s="1"/>
    </row>
    <row r="202" spans="1:26" ht="15.75" customHeight="1" x14ac:dyDescent="0.2">
      <c r="A202" s="179"/>
      <c r="B202" s="4">
        <v>2</v>
      </c>
      <c r="C202" s="5">
        <v>0.41666666666666669</v>
      </c>
      <c r="D202" s="12" t="e">
        <f>HLOOKUP(D$1,program!$E202:$J203,2,FALSE)</f>
        <v>#N/A</v>
      </c>
      <c r="E202" s="12" t="e">
        <f>HLOOKUP(E$1,program!$E202:$J203,2,FALSE)</f>
        <v>#N/A</v>
      </c>
      <c r="F202" s="12" t="e">
        <f>HLOOKUP(F$1,program!$E202:$J203,2,FALSE)</f>
        <v>#N/A</v>
      </c>
      <c r="G202" s="12" t="e">
        <f>HLOOKUP(G$1,program!$E202:$J203,2,FALSE)</f>
        <v>#N/A</v>
      </c>
      <c r="H202" s="12" t="e">
        <f>HLOOKUP(H$1,program!$E202:$J203,2,FALSE)</f>
        <v>#N/A</v>
      </c>
      <c r="I202" s="12" t="e">
        <f>HLOOKUP(I$1,program!$E202:$J203,2,FALSE)</f>
        <v>#N/A</v>
      </c>
      <c r="J202" s="12">
        <f>HLOOKUP(J$1,program!$E202:$J203,2,FALSE)</f>
        <v>0</v>
      </c>
      <c r="K202" s="12">
        <f>HLOOKUP(K$1,program!$E202:$J203,2,FALSE)</f>
        <v>0</v>
      </c>
      <c r="L202" s="12">
        <f>HLOOKUP(L$1,program!$E202:$J203,2,FALSE)</f>
        <v>0</v>
      </c>
      <c r="M202" s="12">
        <f>HLOOKUP(M$1,program!$E202:$J203,2,FALSE)</f>
        <v>0</v>
      </c>
      <c r="N202" s="12">
        <f>HLOOKUP(N$1,program!$E202:$J203,2,FALSE)</f>
        <v>0</v>
      </c>
      <c r="O202" s="12">
        <f>HLOOKUP(O$1,program!$E202:$J203,2,FALSE)</f>
        <v>0</v>
      </c>
      <c r="P202" s="12">
        <f>HLOOKUP(P$1,program!$E202:$J203,2,FALSE)</f>
        <v>0</v>
      </c>
      <c r="Q202" s="12">
        <f>HLOOKUP(Q$1,program!$E202:$J203,2,FALSE)</f>
        <v>0</v>
      </c>
      <c r="R202" s="12">
        <f>HLOOKUP(R$1,program!$E202:$J203,2,FALSE)</f>
        <v>0</v>
      </c>
      <c r="S202" s="12">
        <f>HLOOKUP(S$1,program!$E202:$J203,2,FALSE)</f>
        <v>0</v>
      </c>
      <c r="T202" s="12">
        <f>HLOOKUP(T$1,program!$E202:$J203,2,FALSE)</f>
        <v>0</v>
      </c>
      <c r="U202" s="12">
        <f>HLOOKUP(U$1,program!$E202:$J203,2,FALSE)</f>
        <v>0</v>
      </c>
      <c r="V202" s="12">
        <f>HLOOKUP(V$1,program!$E202:$J203,2,FALSE)</f>
        <v>0</v>
      </c>
      <c r="W202" s="12">
        <f>HLOOKUP(W$1,program!$E202:$J203,2,FALSE)</f>
        <v>0</v>
      </c>
      <c r="X202" s="1"/>
      <c r="Y202" s="1"/>
      <c r="Z202" s="1"/>
    </row>
    <row r="203" spans="1:26" ht="15.75" customHeight="1" x14ac:dyDescent="0.2">
      <c r="A203" s="179"/>
      <c r="B203" s="4"/>
      <c r="C203" s="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"/>
      <c r="Y203" s="1"/>
      <c r="Z203" s="1"/>
    </row>
    <row r="204" spans="1:26" ht="15.75" customHeight="1" x14ac:dyDescent="0.2">
      <c r="A204" s="179"/>
      <c r="B204" s="4">
        <v>3</v>
      </c>
      <c r="C204" s="5">
        <v>0.45833333333333331</v>
      </c>
      <c r="D204" s="12" t="e">
        <f>HLOOKUP(D$1,program!$E204:$J205,2,FALSE)</f>
        <v>#N/A</v>
      </c>
      <c r="E204" s="12" t="e">
        <f>HLOOKUP(E$1,program!$E204:$J205,2,FALSE)</f>
        <v>#N/A</v>
      </c>
      <c r="F204" s="12" t="e">
        <f>HLOOKUP(F$1,program!$E204:$J205,2,FALSE)</f>
        <v>#N/A</v>
      </c>
      <c r="G204" s="12" t="e">
        <f>HLOOKUP(G$1,program!$E204:$J205,2,FALSE)</f>
        <v>#N/A</v>
      </c>
      <c r="H204" s="12" t="e">
        <f>HLOOKUP(H$1,program!$E204:$J205,2,FALSE)</f>
        <v>#N/A</v>
      </c>
      <c r="I204" s="12" t="e">
        <f>HLOOKUP(I$1,program!$E204:$J205,2,FALSE)</f>
        <v>#N/A</v>
      </c>
      <c r="J204" s="12">
        <f>HLOOKUP(J$1,program!$E204:$J205,2,FALSE)</f>
        <v>0</v>
      </c>
      <c r="K204" s="12">
        <f>HLOOKUP(K$1,program!$E204:$J205,2,FALSE)</f>
        <v>0</v>
      </c>
      <c r="L204" s="12">
        <f>HLOOKUP(L$1,program!$E204:$J205,2,FALSE)</f>
        <v>0</v>
      </c>
      <c r="M204" s="12">
        <f>HLOOKUP(M$1,program!$E204:$J205,2,FALSE)</f>
        <v>0</v>
      </c>
      <c r="N204" s="12">
        <f>HLOOKUP(N$1,program!$E204:$J205,2,FALSE)</f>
        <v>0</v>
      </c>
      <c r="O204" s="12">
        <f>HLOOKUP(O$1,program!$E204:$J205,2,FALSE)</f>
        <v>0</v>
      </c>
      <c r="P204" s="12">
        <f>HLOOKUP(P$1,program!$E204:$J205,2,FALSE)</f>
        <v>0</v>
      </c>
      <c r="Q204" s="12">
        <f>HLOOKUP(Q$1,program!$E204:$J205,2,FALSE)</f>
        <v>0</v>
      </c>
      <c r="R204" s="12">
        <f>HLOOKUP(R$1,program!$E204:$J205,2,FALSE)</f>
        <v>0</v>
      </c>
      <c r="S204" s="12">
        <f>HLOOKUP(S$1,program!$E204:$J205,2,FALSE)</f>
        <v>0</v>
      </c>
      <c r="T204" s="12">
        <f>HLOOKUP(T$1,program!$E204:$J205,2,FALSE)</f>
        <v>0</v>
      </c>
      <c r="U204" s="12">
        <f>HLOOKUP(U$1,program!$E204:$J205,2,FALSE)</f>
        <v>0</v>
      </c>
      <c r="V204" s="12">
        <f>HLOOKUP(V$1,program!$E204:$J205,2,FALSE)</f>
        <v>0</v>
      </c>
      <c r="W204" s="12">
        <f>HLOOKUP(W$1,program!$E204:$J205,2,FALSE)</f>
        <v>0</v>
      </c>
      <c r="X204" s="1"/>
      <c r="Y204" s="1"/>
      <c r="Z204" s="1"/>
    </row>
    <row r="205" spans="1:26" ht="15.75" customHeight="1" x14ac:dyDescent="0.2">
      <c r="A205" s="179"/>
      <c r="B205" s="4"/>
      <c r="C205" s="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"/>
      <c r="Y205" s="1"/>
      <c r="Z205" s="1"/>
    </row>
    <row r="206" spans="1:26" ht="15.75" customHeight="1" x14ac:dyDescent="0.2">
      <c r="A206" s="179"/>
      <c r="B206" s="4">
        <v>4</v>
      </c>
      <c r="C206" s="5">
        <v>0.54166666666666663</v>
      </c>
      <c r="D206" s="12" t="e">
        <f>HLOOKUP(D$1,program!$E206:$J207,2,FALSE)</f>
        <v>#N/A</v>
      </c>
      <c r="E206" s="12" t="e">
        <f>HLOOKUP(E$1,program!$E206:$J207,2,FALSE)</f>
        <v>#N/A</v>
      </c>
      <c r="F206" s="12" t="e">
        <f>HLOOKUP(F$1,program!$E206:$J207,2,FALSE)</f>
        <v>#N/A</v>
      </c>
      <c r="G206" s="12" t="e">
        <f>HLOOKUP(G$1,program!$E206:$J207,2,FALSE)</f>
        <v>#N/A</v>
      </c>
      <c r="H206" s="12" t="e">
        <f>HLOOKUP(H$1,program!$E206:$J207,2,FALSE)</f>
        <v>#N/A</v>
      </c>
      <c r="I206" s="12" t="e">
        <f>HLOOKUP(I$1,program!$E206:$J207,2,FALSE)</f>
        <v>#N/A</v>
      </c>
      <c r="J206" s="12">
        <f>HLOOKUP(J$1,program!$E206:$J207,2,FALSE)</f>
        <v>0</v>
      </c>
      <c r="K206" s="12">
        <f>HLOOKUP(K$1,program!$E206:$J207,2,FALSE)</f>
        <v>0</v>
      </c>
      <c r="L206" s="12">
        <f>HLOOKUP(L$1,program!$E206:$J207,2,FALSE)</f>
        <v>0</v>
      </c>
      <c r="M206" s="12">
        <f>HLOOKUP(M$1,program!$E206:$J207,2,FALSE)</f>
        <v>0</v>
      </c>
      <c r="N206" s="12">
        <f>HLOOKUP(N$1,program!$E206:$J207,2,FALSE)</f>
        <v>0</v>
      </c>
      <c r="O206" s="12">
        <f>HLOOKUP(O$1,program!$E206:$J207,2,FALSE)</f>
        <v>0</v>
      </c>
      <c r="P206" s="12">
        <f>HLOOKUP(P$1,program!$E206:$J207,2,FALSE)</f>
        <v>0</v>
      </c>
      <c r="Q206" s="12">
        <f>HLOOKUP(Q$1,program!$E206:$J207,2,FALSE)</f>
        <v>0</v>
      </c>
      <c r="R206" s="12">
        <f>HLOOKUP(R$1,program!$E206:$J207,2,FALSE)</f>
        <v>0</v>
      </c>
      <c r="S206" s="12">
        <f>HLOOKUP(S$1,program!$E206:$J207,2,FALSE)</f>
        <v>0</v>
      </c>
      <c r="T206" s="12">
        <f>HLOOKUP(T$1,program!$E206:$J207,2,FALSE)</f>
        <v>0</v>
      </c>
      <c r="U206" s="12">
        <f>HLOOKUP(U$1,program!$E206:$J207,2,FALSE)</f>
        <v>0</v>
      </c>
      <c r="V206" s="12">
        <f>HLOOKUP(V$1,program!$E206:$J207,2,FALSE)</f>
        <v>0</v>
      </c>
      <c r="W206" s="12">
        <f>HLOOKUP(W$1,program!$E206:$J207,2,FALSE)</f>
        <v>0</v>
      </c>
      <c r="X206" s="1"/>
      <c r="Y206" s="1"/>
      <c r="Z206" s="1"/>
    </row>
    <row r="207" spans="1:26" ht="15.75" customHeight="1" x14ac:dyDescent="0.2">
      <c r="A207" s="179"/>
      <c r="B207" s="4"/>
      <c r="C207" s="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"/>
      <c r="Y207" s="1"/>
      <c r="Z207" s="1"/>
    </row>
    <row r="208" spans="1:26" ht="15.75" customHeight="1" x14ac:dyDescent="0.2">
      <c r="A208" s="179"/>
      <c r="B208" s="4">
        <v>5</v>
      </c>
      <c r="C208" s="6">
        <v>0.58333333333333337</v>
      </c>
      <c r="D208" s="12" t="e">
        <f>HLOOKUP(D$1,program!$E208:$J209,2,FALSE)</f>
        <v>#N/A</v>
      </c>
      <c r="E208" s="12" t="e">
        <f>HLOOKUP(E$1,program!$E208:$J209,2,FALSE)</f>
        <v>#N/A</v>
      </c>
      <c r="F208" s="12" t="e">
        <f>HLOOKUP(F$1,program!$E208:$J209,2,FALSE)</f>
        <v>#N/A</v>
      </c>
      <c r="G208" s="12" t="e">
        <f>HLOOKUP(G$1,program!$E208:$J209,2,FALSE)</f>
        <v>#N/A</v>
      </c>
      <c r="H208" s="12" t="e">
        <f>HLOOKUP(H$1,program!$E208:$J209,2,FALSE)</f>
        <v>#N/A</v>
      </c>
      <c r="I208" s="12" t="e">
        <f>HLOOKUP(I$1,program!$E208:$J209,2,FALSE)</f>
        <v>#N/A</v>
      </c>
      <c r="J208" s="12">
        <f>HLOOKUP(J$1,program!$E208:$J209,2,FALSE)</f>
        <v>0</v>
      </c>
      <c r="K208" s="12">
        <f>HLOOKUP(K$1,program!$E208:$J209,2,FALSE)</f>
        <v>0</v>
      </c>
      <c r="L208" s="12">
        <f>HLOOKUP(L$1,program!$E208:$J209,2,FALSE)</f>
        <v>0</v>
      </c>
      <c r="M208" s="12">
        <f>HLOOKUP(M$1,program!$E208:$J209,2,FALSE)</f>
        <v>0</v>
      </c>
      <c r="N208" s="12">
        <f>HLOOKUP(N$1,program!$E208:$J209,2,FALSE)</f>
        <v>0</v>
      </c>
      <c r="O208" s="12">
        <f>HLOOKUP(O$1,program!$E208:$J209,2,FALSE)</f>
        <v>0</v>
      </c>
      <c r="P208" s="12">
        <f>HLOOKUP(P$1,program!$E208:$J209,2,FALSE)</f>
        <v>0</v>
      </c>
      <c r="Q208" s="12">
        <f>HLOOKUP(Q$1,program!$E208:$J209,2,FALSE)</f>
        <v>0</v>
      </c>
      <c r="R208" s="12">
        <f>HLOOKUP(R$1,program!$E208:$J209,2,FALSE)</f>
        <v>0</v>
      </c>
      <c r="S208" s="12">
        <f>HLOOKUP(S$1,program!$E208:$J209,2,FALSE)</f>
        <v>0</v>
      </c>
      <c r="T208" s="12">
        <f>HLOOKUP(T$1,program!$E208:$J209,2,FALSE)</f>
        <v>0</v>
      </c>
      <c r="U208" s="12">
        <f>HLOOKUP(U$1,program!$E208:$J209,2,FALSE)</f>
        <v>0</v>
      </c>
      <c r="V208" s="12">
        <f>HLOOKUP(V$1,program!$E208:$J209,2,FALSE)</f>
        <v>0</v>
      </c>
      <c r="W208" s="12">
        <f>HLOOKUP(W$1,program!$E208:$J209,2,FALSE)</f>
        <v>0</v>
      </c>
      <c r="X208" s="1"/>
      <c r="Y208" s="1"/>
      <c r="Z208" s="1"/>
    </row>
    <row r="209" spans="1:26" ht="15.75" customHeight="1" x14ac:dyDescent="0.2">
      <c r="A209" s="179"/>
      <c r="B209" s="4"/>
      <c r="C209" s="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"/>
      <c r="Y209" s="1"/>
      <c r="Z209" s="1"/>
    </row>
    <row r="210" spans="1:26" ht="15.75" customHeight="1" x14ac:dyDescent="0.2">
      <c r="A210" s="179"/>
      <c r="B210" s="4">
        <v>6</v>
      </c>
      <c r="C210" s="6">
        <v>0.625</v>
      </c>
      <c r="D210" s="12" t="e">
        <f>HLOOKUP(D$1,program!$E210:$J211,2,FALSE)</f>
        <v>#N/A</v>
      </c>
      <c r="E210" s="12" t="e">
        <f>HLOOKUP(E$1,program!$E210:$J211,2,FALSE)</f>
        <v>#N/A</v>
      </c>
      <c r="F210" s="12" t="e">
        <f>HLOOKUP(F$1,program!$E210:$J211,2,FALSE)</f>
        <v>#N/A</v>
      </c>
      <c r="G210" s="12" t="e">
        <f>HLOOKUP(G$1,program!$E210:$J211,2,FALSE)</f>
        <v>#N/A</v>
      </c>
      <c r="H210" s="12" t="e">
        <f>HLOOKUP(H$1,program!$E210:$J211,2,FALSE)</f>
        <v>#N/A</v>
      </c>
      <c r="I210" s="12" t="e">
        <f>HLOOKUP(I$1,program!$E210:$J211,2,FALSE)</f>
        <v>#N/A</v>
      </c>
      <c r="J210" s="12">
        <f>HLOOKUP(J$1,program!$E210:$J211,2,FALSE)</f>
        <v>0</v>
      </c>
      <c r="K210" s="12">
        <f>HLOOKUP(K$1,program!$E210:$J211,2,FALSE)</f>
        <v>0</v>
      </c>
      <c r="L210" s="12">
        <f>HLOOKUP(L$1,program!$E210:$J211,2,FALSE)</f>
        <v>0</v>
      </c>
      <c r="M210" s="12">
        <f>HLOOKUP(M$1,program!$E210:$J211,2,FALSE)</f>
        <v>0</v>
      </c>
      <c r="N210" s="12">
        <f>HLOOKUP(N$1,program!$E210:$J211,2,FALSE)</f>
        <v>0</v>
      </c>
      <c r="O210" s="12">
        <f>HLOOKUP(O$1,program!$E210:$J211,2,FALSE)</f>
        <v>0</v>
      </c>
      <c r="P210" s="12">
        <f>HLOOKUP(P$1,program!$E210:$J211,2,FALSE)</f>
        <v>0</v>
      </c>
      <c r="Q210" s="12">
        <f>HLOOKUP(Q$1,program!$E210:$J211,2,FALSE)</f>
        <v>0</v>
      </c>
      <c r="R210" s="12">
        <f>HLOOKUP(R$1,program!$E210:$J211,2,FALSE)</f>
        <v>0</v>
      </c>
      <c r="S210" s="12">
        <f>HLOOKUP(S$1,program!$E210:$J211,2,FALSE)</f>
        <v>0</v>
      </c>
      <c r="T210" s="12">
        <f>HLOOKUP(T$1,program!$E210:$J211,2,FALSE)</f>
        <v>0</v>
      </c>
      <c r="U210" s="12">
        <f>HLOOKUP(U$1,program!$E210:$J211,2,FALSE)</f>
        <v>0</v>
      </c>
      <c r="V210" s="12">
        <f>HLOOKUP(V$1,program!$E210:$J211,2,FALSE)</f>
        <v>0</v>
      </c>
      <c r="W210" s="12">
        <f>HLOOKUP(W$1,program!$E210:$J211,2,FALSE)</f>
        <v>0</v>
      </c>
      <c r="X210" s="1"/>
      <c r="Y210" s="1"/>
      <c r="Z210" s="1"/>
    </row>
    <row r="211" spans="1:26" ht="15.75" customHeight="1" x14ac:dyDescent="0.2">
      <c r="A211" s="179"/>
      <c r="B211" s="4"/>
      <c r="C211" s="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"/>
      <c r="Y211" s="1"/>
      <c r="Z211" s="1"/>
    </row>
    <row r="212" spans="1:26" ht="15.75" customHeight="1" x14ac:dyDescent="0.2">
      <c r="A212" s="179"/>
      <c r="B212" s="4">
        <v>7</v>
      </c>
      <c r="C212" s="6">
        <v>0.66666666666666663</v>
      </c>
      <c r="D212" s="12" t="e">
        <f>HLOOKUP(D$1,program!$E212:$J213,2,FALSE)</f>
        <v>#N/A</v>
      </c>
      <c r="E212" s="12" t="e">
        <f>HLOOKUP(E$1,program!$E212:$J213,2,FALSE)</f>
        <v>#N/A</v>
      </c>
      <c r="F212" s="12" t="e">
        <f>HLOOKUP(F$1,program!$E212:$J213,2,FALSE)</f>
        <v>#N/A</v>
      </c>
      <c r="G212" s="12" t="e">
        <f>HLOOKUP(G$1,program!$E212:$J213,2,FALSE)</f>
        <v>#N/A</v>
      </c>
      <c r="H212" s="12" t="e">
        <f>HLOOKUP(H$1,program!$E212:$J213,2,FALSE)</f>
        <v>#N/A</v>
      </c>
      <c r="I212" s="12" t="e">
        <f>HLOOKUP(I$1,program!$E212:$J213,2,FALSE)</f>
        <v>#N/A</v>
      </c>
      <c r="J212" s="12">
        <f>HLOOKUP(J$1,program!$E212:$J213,2,FALSE)</f>
        <v>0</v>
      </c>
      <c r="K212" s="12">
        <f>HLOOKUP(K$1,program!$E212:$J213,2,FALSE)</f>
        <v>0</v>
      </c>
      <c r="L212" s="12">
        <f>HLOOKUP(L$1,program!$E212:$J213,2,FALSE)</f>
        <v>0</v>
      </c>
      <c r="M212" s="12">
        <f>HLOOKUP(M$1,program!$E212:$J213,2,FALSE)</f>
        <v>0</v>
      </c>
      <c r="N212" s="12">
        <f>HLOOKUP(N$1,program!$E212:$J213,2,FALSE)</f>
        <v>0</v>
      </c>
      <c r="O212" s="12">
        <f>HLOOKUP(O$1,program!$E212:$J213,2,FALSE)</f>
        <v>0</v>
      </c>
      <c r="P212" s="12">
        <f>HLOOKUP(P$1,program!$E212:$J213,2,FALSE)</f>
        <v>0</v>
      </c>
      <c r="Q212" s="12">
        <f>HLOOKUP(Q$1,program!$E212:$J213,2,FALSE)</f>
        <v>0</v>
      </c>
      <c r="R212" s="12">
        <f>HLOOKUP(R$1,program!$E212:$J213,2,FALSE)</f>
        <v>0</v>
      </c>
      <c r="S212" s="12">
        <f>HLOOKUP(S$1,program!$E212:$J213,2,FALSE)</f>
        <v>0</v>
      </c>
      <c r="T212" s="12">
        <f>HLOOKUP(T$1,program!$E212:$J213,2,FALSE)</f>
        <v>0</v>
      </c>
      <c r="U212" s="12">
        <f>HLOOKUP(U$1,program!$E212:$J213,2,FALSE)</f>
        <v>0</v>
      </c>
      <c r="V212" s="12">
        <f>HLOOKUP(V$1,program!$E212:$J213,2,FALSE)</f>
        <v>0</v>
      </c>
      <c r="W212" s="12">
        <f>HLOOKUP(W$1,program!$E212:$J213,2,FALSE)</f>
        <v>0</v>
      </c>
      <c r="X212" s="1"/>
      <c r="Y212" s="1"/>
      <c r="Z212" s="1"/>
    </row>
    <row r="213" spans="1:26" ht="15.75" customHeight="1" x14ac:dyDescent="0.2">
      <c r="A213" s="179"/>
      <c r="B213" s="4"/>
      <c r="C213" s="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"/>
      <c r="Y213" s="1"/>
      <c r="Z213" s="1"/>
    </row>
    <row r="214" spans="1:26" ht="15.75" customHeight="1" x14ac:dyDescent="0.2">
      <c r="A214" s="179"/>
      <c r="B214" s="4">
        <v>8</v>
      </c>
      <c r="C214" s="6">
        <v>0.70833333333333337</v>
      </c>
      <c r="D214" s="12" t="e">
        <f>HLOOKUP(D$1,program!$E214:$J215,2,FALSE)</f>
        <v>#N/A</v>
      </c>
      <c r="E214" s="12" t="e">
        <f>HLOOKUP(E$1,program!$E214:$J215,2,FALSE)</f>
        <v>#N/A</v>
      </c>
      <c r="F214" s="12" t="e">
        <f>HLOOKUP(F$1,program!$E214:$J215,2,FALSE)</f>
        <v>#N/A</v>
      </c>
      <c r="G214" s="12" t="e">
        <f>HLOOKUP(G$1,program!$E214:$J215,2,FALSE)</f>
        <v>#N/A</v>
      </c>
      <c r="H214" s="12" t="e">
        <f>HLOOKUP(H$1,program!$E214:$J215,2,FALSE)</f>
        <v>#N/A</v>
      </c>
      <c r="I214" s="12" t="e">
        <f>HLOOKUP(I$1,program!$E214:$J215,2,FALSE)</f>
        <v>#N/A</v>
      </c>
      <c r="J214" s="12">
        <f>HLOOKUP(J$1,program!$E214:$J215,2,FALSE)</f>
        <v>0</v>
      </c>
      <c r="K214" s="12">
        <f>HLOOKUP(K$1,program!$E214:$J215,2,FALSE)</f>
        <v>0</v>
      </c>
      <c r="L214" s="12">
        <f>HLOOKUP(L$1,program!$E214:$J215,2,FALSE)</f>
        <v>0</v>
      </c>
      <c r="M214" s="12">
        <f>HLOOKUP(M$1,program!$E214:$J215,2,FALSE)</f>
        <v>0</v>
      </c>
      <c r="N214" s="12">
        <f>HLOOKUP(N$1,program!$E214:$J215,2,FALSE)</f>
        <v>0</v>
      </c>
      <c r="O214" s="12">
        <f>HLOOKUP(O$1,program!$E214:$J215,2,FALSE)</f>
        <v>0</v>
      </c>
      <c r="P214" s="12">
        <f>HLOOKUP(P$1,program!$E214:$J215,2,FALSE)</f>
        <v>0</v>
      </c>
      <c r="Q214" s="12">
        <f>HLOOKUP(Q$1,program!$E214:$J215,2,FALSE)</f>
        <v>0</v>
      </c>
      <c r="R214" s="12">
        <f>HLOOKUP(R$1,program!$E214:$J215,2,FALSE)</f>
        <v>0</v>
      </c>
      <c r="S214" s="12">
        <f>HLOOKUP(S$1,program!$E214:$J215,2,FALSE)</f>
        <v>0</v>
      </c>
      <c r="T214" s="12">
        <f>HLOOKUP(T$1,program!$E214:$J215,2,FALSE)</f>
        <v>0</v>
      </c>
      <c r="U214" s="12">
        <f>HLOOKUP(U$1,program!$E214:$J215,2,FALSE)</f>
        <v>0</v>
      </c>
      <c r="V214" s="12">
        <f>HLOOKUP(V$1,program!$E214:$J215,2,FALSE)</f>
        <v>0</v>
      </c>
      <c r="W214" s="12">
        <f>HLOOKUP(W$1,program!$E214:$J215,2,FALSE)</f>
        <v>0</v>
      </c>
      <c r="X214" s="1"/>
      <c r="Y214" s="1"/>
      <c r="Z214" s="1"/>
    </row>
    <row r="215" spans="1:26" ht="15.75" customHeight="1" x14ac:dyDescent="0.2">
      <c r="A215" s="179"/>
      <c r="B215" s="7"/>
      <c r="C215" s="8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"/>
      <c r="Y215" s="1"/>
      <c r="Z215" s="1"/>
    </row>
    <row r="216" spans="1:26" ht="15.75" customHeight="1" x14ac:dyDescent="0.2">
      <c r="A216" s="179"/>
      <c r="B216" s="7">
        <v>9</v>
      </c>
      <c r="C216" s="8">
        <v>0.75</v>
      </c>
      <c r="D216" s="12" t="e">
        <f>HLOOKUP(D$1,program!$E216:$J217,2,FALSE)</f>
        <v>#N/A</v>
      </c>
      <c r="E216" s="12" t="e">
        <f>HLOOKUP(E$1,program!$E216:$J217,2,FALSE)</f>
        <v>#N/A</v>
      </c>
      <c r="F216" s="12" t="e">
        <f>HLOOKUP(F$1,program!$E216:$J217,2,FALSE)</f>
        <v>#N/A</v>
      </c>
      <c r="G216" s="12" t="e">
        <f>HLOOKUP(G$1,program!$E216:$J217,2,FALSE)</f>
        <v>#N/A</v>
      </c>
      <c r="H216" s="12" t="e">
        <f>HLOOKUP(H$1,program!$E216:$J217,2,FALSE)</f>
        <v>#N/A</v>
      </c>
      <c r="I216" s="12" t="e">
        <f>HLOOKUP(I$1,program!$E216:$J217,2,FALSE)</f>
        <v>#N/A</v>
      </c>
      <c r="J216" s="12">
        <f>HLOOKUP(J$1,program!$E216:$J217,2,FALSE)</f>
        <v>0</v>
      </c>
      <c r="K216" s="12">
        <f>HLOOKUP(K$1,program!$E216:$J217,2,FALSE)</f>
        <v>0</v>
      </c>
      <c r="L216" s="12">
        <f>HLOOKUP(L$1,program!$E216:$J217,2,FALSE)</f>
        <v>0</v>
      </c>
      <c r="M216" s="12">
        <f>HLOOKUP(M$1,program!$E216:$J217,2,FALSE)</f>
        <v>0</v>
      </c>
      <c r="N216" s="12">
        <f>HLOOKUP(N$1,program!$E216:$J217,2,FALSE)</f>
        <v>0</v>
      </c>
      <c r="O216" s="12">
        <f>HLOOKUP(O$1,program!$E216:$J217,2,FALSE)</f>
        <v>0</v>
      </c>
      <c r="P216" s="12">
        <f>HLOOKUP(P$1,program!$E216:$J217,2,FALSE)</f>
        <v>0</v>
      </c>
      <c r="Q216" s="12">
        <f>HLOOKUP(Q$1,program!$E216:$J217,2,FALSE)</f>
        <v>0</v>
      </c>
      <c r="R216" s="12">
        <f>HLOOKUP(R$1,program!$E216:$J217,2,FALSE)</f>
        <v>0</v>
      </c>
      <c r="S216" s="12">
        <f>HLOOKUP(S$1,program!$E216:$J217,2,FALSE)</f>
        <v>0</v>
      </c>
      <c r="T216" s="12">
        <f>HLOOKUP(T$1,program!$E216:$J217,2,FALSE)</f>
        <v>0</v>
      </c>
      <c r="U216" s="12">
        <f>HLOOKUP(U$1,program!$E216:$J217,2,FALSE)</f>
        <v>0</v>
      </c>
      <c r="V216" s="12">
        <f>HLOOKUP(V$1,program!$E216:$J217,2,FALSE)</f>
        <v>0</v>
      </c>
      <c r="W216" s="12">
        <f>HLOOKUP(W$1,program!$E216:$J217,2,FALSE)</f>
        <v>0</v>
      </c>
      <c r="X216" s="1"/>
      <c r="Y216" s="1"/>
      <c r="Z216" s="1"/>
    </row>
    <row r="217" spans="1:26" ht="15.75" customHeight="1" x14ac:dyDescent="0.2">
      <c r="A217" s="179"/>
      <c r="B217" s="7"/>
      <c r="C217" s="8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"/>
      <c r="Y217" s="1"/>
      <c r="Z217" s="1"/>
    </row>
    <row r="218" spans="1:26" ht="15.75" customHeight="1" x14ac:dyDescent="0.2">
      <c r="A218" s="179"/>
      <c r="B218" s="7">
        <v>10</v>
      </c>
      <c r="C218" s="8">
        <v>0.79166666666666663</v>
      </c>
      <c r="D218" s="12" t="e">
        <f>HLOOKUP(D$1,program!$E218:$J219,2,FALSE)</f>
        <v>#N/A</v>
      </c>
      <c r="E218" s="12" t="e">
        <f>HLOOKUP(E$1,program!$E218:$J219,2,FALSE)</f>
        <v>#N/A</v>
      </c>
      <c r="F218" s="12" t="e">
        <f>HLOOKUP(F$1,program!$E218:$J219,2,FALSE)</f>
        <v>#N/A</v>
      </c>
      <c r="G218" s="12" t="e">
        <f>HLOOKUP(G$1,program!$E218:$J219,2,FALSE)</f>
        <v>#N/A</v>
      </c>
      <c r="H218" s="12" t="e">
        <f>HLOOKUP(H$1,program!$E218:$J219,2,FALSE)</f>
        <v>#N/A</v>
      </c>
      <c r="I218" s="12" t="e">
        <f>HLOOKUP(I$1,program!$E218:$J219,2,FALSE)</f>
        <v>#N/A</v>
      </c>
      <c r="J218" s="12">
        <f>HLOOKUP(J$1,program!$E218:$J219,2,FALSE)</f>
        <v>0</v>
      </c>
      <c r="K218" s="12">
        <f>HLOOKUP(K$1,program!$E218:$J219,2,FALSE)</f>
        <v>0</v>
      </c>
      <c r="L218" s="12">
        <f>HLOOKUP(L$1,program!$E218:$J219,2,FALSE)</f>
        <v>0</v>
      </c>
      <c r="M218" s="12">
        <f>HLOOKUP(M$1,program!$E218:$J219,2,FALSE)</f>
        <v>0</v>
      </c>
      <c r="N218" s="12">
        <f>HLOOKUP(N$1,program!$E218:$J219,2,FALSE)</f>
        <v>0</v>
      </c>
      <c r="O218" s="12">
        <f>HLOOKUP(O$1,program!$E218:$J219,2,FALSE)</f>
        <v>0</v>
      </c>
      <c r="P218" s="12">
        <f>HLOOKUP(P$1,program!$E218:$J219,2,FALSE)</f>
        <v>0</v>
      </c>
      <c r="Q218" s="12">
        <f>HLOOKUP(Q$1,program!$E218:$J219,2,FALSE)</f>
        <v>0</v>
      </c>
      <c r="R218" s="12">
        <f>HLOOKUP(R$1,program!$E218:$J219,2,FALSE)</f>
        <v>0</v>
      </c>
      <c r="S218" s="12">
        <f>HLOOKUP(S$1,program!$E218:$J219,2,FALSE)</f>
        <v>0</v>
      </c>
      <c r="T218" s="12">
        <f>HLOOKUP(T$1,program!$E218:$J219,2,FALSE)</f>
        <v>0</v>
      </c>
      <c r="U218" s="12">
        <f>HLOOKUP(U$1,program!$E218:$J219,2,FALSE)</f>
        <v>0</v>
      </c>
      <c r="V218" s="12">
        <f>HLOOKUP(V$1,program!$E218:$J219,2,FALSE)</f>
        <v>0</v>
      </c>
      <c r="W218" s="12">
        <f>HLOOKUP(W$1,program!$E218:$J219,2,FALSE)</f>
        <v>0</v>
      </c>
      <c r="X218" s="1"/>
      <c r="Y218" s="1"/>
      <c r="Z218" s="1"/>
    </row>
    <row r="219" spans="1:26" ht="15.75" customHeight="1" x14ac:dyDescent="0.2">
      <c r="A219" s="179"/>
      <c r="B219" s="7"/>
      <c r="C219" s="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"/>
      <c r="Y219" s="1"/>
      <c r="Z219" s="1"/>
    </row>
    <row r="220" spans="1:26" ht="15.75" customHeight="1" x14ac:dyDescent="0.2">
      <c r="A220" s="179"/>
      <c r="B220" s="9">
        <v>11</v>
      </c>
      <c r="C220" s="10">
        <v>0.83333333333333337</v>
      </c>
      <c r="D220" s="12" t="e">
        <f>HLOOKUP(D$1,program!$E220:$J221,2,FALSE)</f>
        <v>#N/A</v>
      </c>
      <c r="E220" s="12" t="e">
        <f>HLOOKUP(E$1,program!$E220:$J221,2,FALSE)</f>
        <v>#N/A</v>
      </c>
      <c r="F220" s="12" t="e">
        <f>HLOOKUP(F$1,program!$E220:$J221,2,FALSE)</f>
        <v>#N/A</v>
      </c>
      <c r="G220" s="12" t="e">
        <f>HLOOKUP(G$1,program!$E220:$J221,2,FALSE)</f>
        <v>#N/A</v>
      </c>
      <c r="H220" s="12" t="e">
        <f>HLOOKUP(H$1,program!$E220:$J221,2,FALSE)</f>
        <v>#N/A</v>
      </c>
      <c r="I220" s="12" t="e">
        <f>HLOOKUP(I$1,program!$E220:$J221,2,FALSE)</f>
        <v>#N/A</v>
      </c>
      <c r="J220" s="12">
        <f>HLOOKUP(J$1,program!$E220:$J221,2,FALSE)</f>
        <v>0</v>
      </c>
      <c r="K220" s="12">
        <f>HLOOKUP(K$1,program!$E220:$J221,2,FALSE)</f>
        <v>0</v>
      </c>
      <c r="L220" s="12">
        <f>HLOOKUP(L$1,program!$E220:$J221,2,FALSE)</f>
        <v>0</v>
      </c>
      <c r="M220" s="12">
        <f>HLOOKUP(M$1,program!$E220:$J221,2,FALSE)</f>
        <v>0</v>
      </c>
      <c r="N220" s="12">
        <f>HLOOKUP(N$1,program!$E220:$J221,2,FALSE)</f>
        <v>0</v>
      </c>
      <c r="O220" s="12">
        <f>HLOOKUP(O$1,program!$E220:$J221,2,FALSE)</f>
        <v>0</v>
      </c>
      <c r="P220" s="12">
        <f>HLOOKUP(P$1,program!$E220:$J221,2,FALSE)</f>
        <v>0</v>
      </c>
      <c r="Q220" s="12">
        <f>HLOOKUP(Q$1,program!$E220:$J221,2,FALSE)</f>
        <v>0</v>
      </c>
      <c r="R220" s="12">
        <f>HLOOKUP(R$1,program!$E220:$J221,2,FALSE)</f>
        <v>0</v>
      </c>
      <c r="S220" s="12">
        <f>HLOOKUP(S$1,program!$E220:$J221,2,FALSE)</f>
        <v>0</v>
      </c>
      <c r="T220" s="12">
        <f>HLOOKUP(T$1,program!$E220:$J221,2,FALSE)</f>
        <v>0</v>
      </c>
      <c r="U220" s="12">
        <f>HLOOKUP(U$1,program!$E220:$J221,2,FALSE)</f>
        <v>0</v>
      </c>
      <c r="V220" s="12">
        <f>HLOOKUP(V$1,program!$E220:$J221,2,FALSE)</f>
        <v>0</v>
      </c>
      <c r="W220" s="12">
        <f>HLOOKUP(W$1,program!$E220:$J221,2,FALSE)</f>
        <v>0</v>
      </c>
      <c r="X220" s="1"/>
      <c r="Y220" s="1"/>
      <c r="Z220" s="1"/>
    </row>
    <row r="221" spans="1:26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78">
        <f>Ders_Programı!A223</f>
        <v>44677</v>
      </c>
      <c r="B222" s="2">
        <v>1</v>
      </c>
      <c r="C222" s="3">
        <v>0.375</v>
      </c>
      <c r="D222" s="12" t="e">
        <f>HLOOKUP(D$1,program!$E222:$J223,2,FALSE)</f>
        <v>#N/A</v>
      </c>
      <c r="E222" s="12" t="e">
        <f>HLOOKUP(E$1,program!$E222:$J223,2,FALSE)</f>
        <v>#N/A</v>
      </c>
      <c r="F222" s="12" t="e">
        <f>HLOOKUP(F$1,program!$E222:$J223,2,FALSE)</f>
        <v>#N/A</v>
      </c>
      <c r="G222" s="12" t="e">
        <f>HLOOKUP(G$1,program!$E222:$J223,2,FALSE)</f>
        <v>#N/A</v>
      </c>
      <c r="H222" s="12" t="e">
        <f>HLOOKUP(H$1,program!$E222:$J223,2,FALSE)</f>
        <v>#N/A</v>
      </c>
      <c r="I222" s="12" t="e">
        <f>HLOOKUP(I$1,program!$E222:$J223,2,FALSE)</f>
        <v>#N/A</v>
      </c>
      <c r="J222" s="12">
        <f>HLOOKUP(J$1,program!$E222:$J223,2,FALSE)</f>
        <v>0</v>
      </c>
      <c r="K222" s="12">
        <f>HLOOKUP(K$1,program!$E222:$J223,2,FALSE)</f>
        <v>0</v>
      </c>
      <c r="L222" s="12">
        <f>HLOOKUP(L$1,program!$E222:$J223,2,FALSE)</f>
        <v>0</v>
      </c>
      <c r="M222" s="12">
        <f>HLOOKUP(M$1,program!$E222:$J223,2,FALSE)</f>
        <v>0</v>
      </c>
      <c r="N222" s="12">
        <f>HLOOKUP(N$1,program!$E222:$J223,2,FALSE)</f>
        <v>0</v>
      </c>
      <c r="O222" s="12">
        <f>HLOOKUP(O$1,program!$E222:$J223,2,FALSE)</f>
        <v>0</v>
      </c>
      <c r="P222" s="12">
        <f>HLOOKUP(P$1,program!$E222:$J223,2,FALSE)</f>
        <v>0</v>
      </c>
      <c r="Q222" s="12">
        <f>HLOOKUP(Q$1,program!$E222:$J223,2,FALSE)</f>
        <v>0</v>
      </c>
      <c r="R222" s="12">
        <f>HLOOKUP(R$1,program!$E222:$J223,2,FALSE)</f>
        <v>0</v>
      </c>
      <c r="S222" s="12">
        <f>HLOOKUP(S$1,program!$E222:$J223,2,FALSE)</f>
        <v>0</v>
      </c>
      <c r="T222" s="12">
        <f>HLOOKUP(T$1,program!$E222:$J223,2,FALSE)</f>
        <v>0</v>
      </c>
      <c r="U222" s="12">
        <f>HLOOKUP(U$1,program!$E222:$J223,2,FALSE)</f>
        <v>0</v>
      </c>
      <c r="V222" s="12">
        <f>HLOOKUP(V$1,program!$E222:$J223,2,FALSE)</f>
        <v>0</v>
      </c>
      <c r="W222" s="12">
        <f>HLOOKUP(W$1,program!$E222:$J223,2,FALSE)</f>
        <v>0</v>
      </c>
      <c r="X222" s="1"/>
      <c r="Y222" s="1"/>
      <c r="Z222" s="1"/>
    </row>
    <row r="223" spans="1:26" ht="15.75" customHeight="1" x14ac:dyDescent="0.2">
      <c r="A223" s="179"/>
      <c r="B223" s="2"/>
      <c r="C223" s="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"/>
      <c r="Y223" s="1"/>
      <c r="Z223" s="1"/>
    </row>
    <row r="224" spans="1:26" ht="15.75" customHeight="1" x14ac:dyDescent="0.2">
      <c r="A224" s="179"/>
      <c r="B224" s="4">
        <v>2</v>
      </c>
      <c r="C224" s="5">
        <v>0.41666666666666669</v>
      </c>
      <c r="D224" s="12" t="e">
        <f>HLOOKUP(D$1,program!$E224:$J225,2,FALSE)</f>
        <v>#N/A</v>
      </c>
      <c r="E224" s="12" t="e">
        <f>HLOOKUP(E$1,program!$E224:$J225,2,FALSE)</f>
        <v>#N/A</v>
      </c>
      <c r="F224" s="12" t="e">
        <f>HLOOKUP(F$1,program!$E224:$J225,2,FALSE)</f>
        <v>#N/A</v>
      </c>
      <c r="G224" s="12" t="e">
        <f>HLOOKUP(G$1,program!$E224:$J225,2,FALSE)</f>
        <v>#N/A</v>
      </c>
      <c r="H224" s="12" t="e">
        <f>HLOOKUP(H$1,program!$E224:$J225,2,FALSE)</f>
        <v>#N/A</v>
      </c>
      <c r="I224" s="12" t="e">
        <f>HLOOKUP(I$1,program!$E224:$J225,2,FALSE)</f>
        <v>#N/A</v>
      </c>
      <c r="J224" s="12">
        <f>HLOOKUP(J$1,program!$E224:$J225,2,FALSE)</f>
        <v>0</v>
      </c>
      <c r="K224" s="12">
        <f>HLOOKUP(K$1,program!$E224:$J225,2,FALSE)</f>
        <v>0</v>
      </c>
      <c r="L224" s="12">
        <f>HLOOKUP(L$1,program!$E224:$J225,2,FALSE)</f>
        <v>0</v>
      </c>
      <c r="M224" s="12">
        <f>HLOOKUP(M$1,program!$E224:$J225,2,FALSE)</f>
        <v>0</v>
      </c>
      <c r="N224" s="12">
        <f>HLOOKUP(N$1,program!$E224:$J225,2,FALSE)</f>
        <v>0</v>
      </c>
      <c r="O224" s="12">
        <f>HLOOKUP(O$1,program!$E224:$J225,2,FALSE)</f>
        <v>0</v>
      </c>
      <c r="P224" s="12">
        <f>HLOOKUP(P$1,program!$E224:$J225,2,FALSE)</f>
        <v>0</v>
      </c>
      <c r="Q224" s="12">
        <f>HLOOKUP(Q$1,program!$E224:$J225,2,FALSE)</f>
        <v>0</v>
      </c>
      <c r="R224" s="12">
        <f>HLOOKUP(R$1,program!$E224:$J225,2,FALSE)</f>
        <v>0</v>
      </c>
      <c r="S224" s="12">
        <f>HLOOKUP(S$1,program!$E224:$J225,2,FALSE)</f>
        <v>0</v>
      </c>
      <c r="T224" s="12">
        <f>HLOOKUP(T$1,program!$E224:$J225,2,FALSE)</f>
        <v>0</v>
      </c>
      <c r="U224" s="12">
        <f>HLOOKUP(U$1,program!$E224:$J225,2,FALSE)</f>
        <v>0</v>
      </c>
      <c r="V224" s="12">
        <f>HLOOKUP(V$1,program!$E224:$J225,2,FALSE)</f>
        <v>0</v>
      </c>
      <c r="W224" s="12">
        <f>HLOOKUP(W$1,program!$E224:$J225,2,FALSE)</f>
        <v>0</v>
      </c>
      <c r="X224" s="1"/>
      <c r="Y224" s="1"/>
      <c r="Z224" s="1"/>
    </row>
    <row r="225" spans="1:26" ht="15.75" customHeight="1" x14ac:dyDescent="0.2">
      <c r="A225" s="179"/>
      <c r="B225" s="4"/>
      <c r="C225" s="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"/>
      <c r="Y225" s="1"/>
      <c r="Z225" s="1"/>
    </row>
    <row r="226" spans="1:26" ht="15.75" customHeight="1" x14ac:dyDescent="0.2">
      <c r="A226" s="179"/>
      <c r="B226" s="4">
        <v>3</v>
      </c>
      <c r="C226" s="5">
        <v>0.45833333333333331</v>
      </c>
      <c r="D226" s="12" t="e">
        <f>HLOOKUP(D$1,program!$E226:$J227,2,FALSE)</f>
        <v>#N/A</v>
      </c>
      <c r="E226" s="12" t="e">
        <f>HLOOKUP(E$1,program!$E226:$J227,2,FALSE)</f>
        <v>#N/A</v>
      </c>
      <c r="F226" s="12" t="e">
        <f>HLOOKUP(F$1,program!$E226:$J227,2,FALSE)</f>
        <v>#N/A</v>
      </c>
      <c r="G226" s="12" t="e">
        <f>HLOOKUP(G$1,program!$E226:$J227,2,FALSE)</f>
        <v>#N/A</v>
      </c>
      <c r="H226" s="12" t="e">
        <f>HLOOKUP(H$1,program!$E226:$J227,2,FALSE)</f>
        <v>#N/A</v>
      </c>
      <c r="I226" s="12" t="e">
        <f>HLOOKUP(I$1,program!$E226:$J227,2,FALSE)</f>
        <v>#N/A</v>
      </c>
      <c r="J226" s="12">
        <f>HLOOKUP(J$1,program!$E226:$J227,2,FALSE)</f>
        <v>0</v>
      </c>
      <c r="K226" s="12">
        <f>HLOOKUP(K$1,program!$E226:$J227,2,FALSE)</f>
        <v>0</v>
      </c>
      <c r="L226" s="12">
        <f>HLOOKUP(L$1,program!$E226:$J227,2,FALSE)</f>
        <v>0</v>
      </c>
      <c r="M226" s="12">
        <f>HLOOKUP(M$1,program!$E226:$J227,2,FALSE)</f>
        <v>0</v>
      </c>
      <c r="N226" s="12">
        <f>HLOOKUP(N$1,program!$E226:$J227,2,FALSE)</f>
        <v>0</v>
      </c>
      <c r="O226" s="12">
        <f>HLOOKUP(O$1,program!$E226:$J227,2,FALSE)</f>
        <v>0</v>
      </c>
      <c r="P226" s="12">
        <f>HLOOKUP(P$1,program!$E226:$J227,2,FALSE)</f>
        <v>0</v>
      </c>
      <c r="Q226" s="12">
        <f>HLOOKUP(Q$1,program!$E226:$J227,2,FALSE)</f>
        <v>0</v>
      </c>
      <c r="R226" s="12">
        <f>HLOOKUP(R$1,program!$E226:$J227,2,FALSE)</f>
        <v>0</v>
      </c>
      <c r="S226" s="12">
        <f>HLOOKUP(S$1,program!$E226:$J227,2,FALSE)</f>
        <v>0</v>
      </c>
      <c r="T226" s="12">
        <f>HLOOKUP(T$1,program!$E226:$J227,2,FALSE)</f>
        <v>0</v>
      </c>
      <c r="U226" s="12">
        <f>HLOOKUP(U$1,program!$E226:$J227,2,FALSE)</f>
        <v>0</v>
      </c>
      <c r="V226" s="12">
        <f>HLOOKUP(V$1,program!$E226:$J227,2,FALSE)</f>
        <v>0</v>
      </c>
      <c r="W226" s="12">
        <f>HLOOKUP(W$1,program!$E226:$J227,2,FALSE)</f>
        <v>0</v>
      </c>
      <c r="X226" s="1"/>
      <c r="Y226" s="1"/>
      <c r="Z226" s="1"/>
    </row>
    <row r="227" spans="1:26" ht="15.75" customHeight="1" x14ac:dyDescent="0.2">
      <c r="A227" s="179"/>
      <c r="B227" s="4"/>
      <c r="C227" s="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"/>
      <c r="Y227" s="1"/>
      <c r="Z227" s="1"/>
    </row>
    <row r="228" spans="1:26" ht="15.75" customHeight="1" x14ac:dyDescent="0.2">
      <c r="A228" s="179"/>
      <c r="B228" s="4">
        <v>4</v>
      </c>
      <c r="C228" s="5">
        <v>0.54166666666666663</v>
      </c>
      <c r="D228" s="12" t="e">
        <f>HLOOKUP(D$1,program!$E228:$J229,2,FALSE)</f>
        <v>#N/A</v>
      </c>
      <c r="E228" s="12" t="e">
        <f>HLOOKUP(E$1,program!$E228:$J229,2,FALSE)</f>
        <v>#N/A</v>
      </c>
      <c r="F228" s="12" t="e">
        <f>HLOOKUP(F$1,program!$E228:$J229,2,FALSE)</f>
        <v>#N/A</v>
      </c>
      <c r="G228" s="12" t="e">
        <f>HLOOKUP(G$1,program!$E228:$J229,2,FALSE)</f>
        <v>#N/A</v>
      </c>
      <c r="H228" s="12" t="e">
        <f>HLOOKUP(H$1,program!$E228:$J229,2,FALSE)</f>
        <v>#N/A</v>
      </c>
      <c r="I228" s="12" t="e">
        <f>HLOOKUP(I$1,program!$E228:$J229,2,FALSE)</f>
        <v>#N/A</v>
      </c>
      <c r="J228" s="12">
        <f>HLOOKUP(J$1,program!$E228:$J229,2,FALSE)</f>
        <v>0</v>
      </c>
      <c r="K228" s="12">
        <f>HLOOKUP(K$1,program!$E228:$J229,2,FALSE)</f>
        <v>0</v>
      </c>
      <c r="L228" s="12">
        <f>HLOOKUP(L$1,program!$E228:$J229,2,FALSE)</f>
        <v>0</v>
      </c>
      <c r="M228" s="12">
        <f>HLOOKUP(M$1,program!$E228:$J229,2,FALSE)</f>
        <v>0</v>
      </c>
      <c r="N228" s="12">
        <f>HLOOKUP(N$1,program!$E228:$J229,2,FALSE)</f>
        <v>0</v>
      </c>
      <c r="O228" s="12">
        <f>HLOOKUP(O$1,program!$E228:$J229,2,FALSE)</f>
        <v>0</v>
      </c>
      <c r="P228" s="12">
        <f>HLOOKUP(P$1,program!$E228:$J229,2,FALSE)</f>
        <v>0</v>
      </c>
      <c r="Q228" s="12">
        <f>HLOOKUP(Q$1,program!$E228:$J229,2,FALSE)</f>
        <v>0</v>
      </c>
      <c r="R228" s="12">
        <f>HLOOKUP(R$1,program!$E228:$J229,2,FALSE)</f>
        <v>0</v>
      </c>
      <c r="S228" s="12">
        <f>HLOOKUP(S$1,program!$E228:$J229,2,FALSE)</f>
        <v>0</v>
      </c>
      <c r="T228" s="12">
        <f>HLOOKUP(T$1,program!$E228:$J229,2,FALSE)</f>
        <v>0</v>
      </c>
      <c r="U228" s="12">
        <f>HLOOKUP(U$1,program!$E228:$J229,2,FALSE)</f>
        <v>0</v>
      </c>
      <c r="V228" s="12">
        <f>HLOOKUP(V$1,program!$E228:$J229,2,FALSE)</f>
        <v>0</v>
      </c>
      <c r="W228" s="12">
        <f>HLOOKUP(W$1,program!$E228:$J229,2,FALSE)</f>
        <v>0</v>
      </c>
      <c r="X228" s="1"/>
      <c r="Y228" s="1"/>
      <c r="Z228" s="1"/>
    </row>
    <row r="229" spans="1:26" ht="15.75" customHeight="1" x14ac:dyDescent="0.2">
      <c r="A229" s="179"/>
      <c r="B229" s="4"/>
      <c r="C229" s="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"/>
      <c r="Y229" s="1"/>
      <c r="Z229" s="1"/>
    </row>
    <row r="230" spans="1:26" ht="15.75" customHeight="1" x14ac:dyDescent="0.2">
      <c r="A230" s="179"/>
      <c r="B230" s="4">
        <v>5</v>
      </c>
      <c r="C230" s="6">
        <v>0.58333333333333337</v>
      </c>
      <c r="D230" s="12" t="e">
        <f>HLOOKUP(D$1,program!$E230:$J231,2,FALSE)</f>
        <v>#N/A</v>
      </c>
      <c r="E230" s="12" t="e">
        <f>HLOOKUP(E$1,program!$E230:$J231,2,FALSE)</f>
        <v>#N/A</v>
      </c>
      <c r="F230" s="12" t="e">
        <f>HLOOKUP(F$1,program!$E230:$J231,2,FALSE)</f>
        <v>#N/A</v>
      </c>
      <c r="G230" s="12" t="e">
        <f>HLOOKUP(G$1,program!$E230:$J231,2,FALSE)</f>
        <v>#N/A</v>
      </c>
      <c r="H230" s="12" t="e">
        <f>HLOOKUP(H$1,program!$E230:$J231,2,FALSE)</f>
        <v>#N/A</v>
      </c>
      <c r="I230" s="12" t="e">
        <f>HLOOKUP(I$1,program!$E230:$J231,2,FALSE)</f>
        <v>#N/A</v>
      </c>
      <c r="J230" s="12">
        <f>HLOOKUP(J$1,program!$E230:$J231,2,FALSE)</f>
        <v>0</v>
      </c>
      <c r="K230" s="12">
        <f>HLOOKUP(K$1,program!$E230:$J231,2,FALSE)</f>
        <v>0</v>
      </c>
      <c r="L230" s="12">
        <f>HLOOKUP(L$1,program!$E230:$J231,2,FALSE)</f>
        <v>0</v>
      </c>
      <c r="M230" s="12">
        <f>HLOOKUP(M$1,program!$E230:$J231,2,FALSE)</f>
        <v>0</v>
      </c>
      <c r="N230" s="12">
        <f>HLOOKUP(N$1,program!$E230:$J231,2,FALSE)</f>
        <v>0</v>
      </c>
      <c r="O230" s="12">
        <f>HLOOKUP(O$1,program!$E230:$J231,2,FALSE)</f>
        <v>0</v>
      </c>
      <c r="P230" s="12">
        <f>HLOOKUP(P$1,program!$E230:$J231,2,FALSE)</f>
        <v>0</v>
      </c>
      <c r="Q230" s="12">
        <f>HLOOKUP(Q$1,program!$E230:$J231,2,FALSE)</f>
        <v>0</v>
      </c>
      <c r="R230" s="12">
        <f>HLOOKUP(R$1,program!$E230:$J231,2,FALSE)</f>
        <v>0</v>
      </c>
      <c r="S230" s="12">
        <f>HLOOKUP(S$1,program!$E230:$J231,2,FALSE)</f>
        <v>0</v>
      </c>
      <c r="T230" s="12">
        <f>HLOOKUP(T$1,program!$E230:$J231,2,FALSE)</f>
        <v>0</v>
      </c>
      <c r="U230" s="12">
        <f>HLOOKUP(U$1,program!$E230:$J231,2,FALSE)</f>
        <v>0</v>
      </c>
      <c r="V230" s="12">
        <f>HLOOKUP(V$1,program!$E230:$J231,2,FALSE)</f>
        <v>0</v>
      </c>
      <c r="W230" s="12">
        <f>HLOOKUP(W$1,program!$E230:$J231,2,FALSE)</f>
        <v>0</v>
      </c>
      <c r="X230" s="1"/>
      <c r="Y230" s="1"/>
      <c r="Z230" s="1"/>
    </row>
    <row r="231" spans="1:26" ht="15.75" customHeight="1" x14ac:dyDescent="0.2">
      <c r="A231" s="179"/>
      <c r="B231" s="4"/>
      <c r="C231" s="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"/>
      <c r="Y231" s="1"/>
      <c r="Z231" s="1"/>
    </row>
    <row r="232" spans="1:26" ht="15.75" customHeight="1" x14ac:dyDescent="0.2">
      <c r="A232" s="179"/>
      <c r="B232" s="4">
        <v>6</v>
      </c>
      <c r="C232" s="6">
        <v>0.625</v>
      </c>
      <c r="D232" s="12" t="e">
        <f>HLOOKUP(D$1,program!$E232:$J233,2,FALSE)</f>
        <v>#N/A</v>
      </c>
      <c r="E232" s="12" t="e">
        <f>HLOOKUP(E$1,program!$E232:$J233,2,FALSE)</f>
        <v>#N/A</v>
      </c>
      <c r="F232" s="12" t="e">
        <f>HLOOKUP(F$1,program!$E232:$J233,2,FALSE)</f>
        <v>#N/A</v>
      </c>
      <c r="G232" s="12" t="e">
        <f>HLOOKUP(G$1,program!$E232:$J233,2,FALSE)</f>
        <v>#N/A</v>
      </c>
      <c r="H232" s="12" t="e">
        <f>HLOOKUP(H$1,program!$E232:$J233,2,FALSE)</f>
        <v>#N/A</v>
      </c>
      <c r="I232" s="12" t="e">
        <f>HLOOKUP(I$1,program!$E232:$J233,2,FALSE)</f>
        <v>#N/A</v>
      </c>
      <c r="J232" s="12">
        <f>HLOOKUP(J$1,program!$E232:$J233,2,FALSE)</f>
        <v>0</v>
      </c>
      <c r="K232" s="12">
        <f>HLOOKUP(K$1,program!$E232:$J233,2,FALSE)</f>
        <v>0</v>
      </c>
      <c r="L232" s="12">
        <f>HLOOKUP(L$1,program!$E232:$J233,2,FALSE)</f>
        <v>0</v>
      </c>
      <c r="M232" s="12">
        <f>HLOOKUP(M$1,program!$E232:$J233,2,FALSE)</f>
        <v>0</v>
      </c>
      <c r="N232" s="12">
        <f>HLOOKUP(N$1,program!$E232:$J233,2,FALSE)</f>
        <v>0</v>
      </c>
      <c r="O232" s="12">
        <f>HLOOKUP(O$1,program!$E232:$J233,2,FALSE)</f>
        <v>0</v>
      </c>
      <c r="P232" s="12">
        <f>HLOOKUP(P$1,program!$E232:$J233,2,FALSE)</f>
        <v>0</v>
      </c>
      <c r="Q232" s="12">
        <f>HLOOKUP(Q$1,program!$E232:$J233,2,FALSE)</f>
        <v>0</v>
      </c>
      <c r="R232" s="12">
        <f>HLOOKUP(R$1,program!$E232:$J233,2,FALSE)</f>
        <v>0</v>
      </c>
      <c r="S232" s="12">
        <f>HLOOKUP(S$1,program!$E232:$J233,2,FALSE)</f>
        <v>0</v>
      </c>
      <c r="T232" s="12">
        <f>HLOOKUP(T$1,program!$E232:$J233,2,FALSE)</f>
        <v>0</v>
      </c>
      <c r="U232" s="12">
        <f>HLOOKUP(U$1,program!$E232:$J233,2,FALSE)</f>
        <v>0</v>
      </c>
      <c r="V232" s="12">
        <f>HLOOKUP(V$1,program!$E232:$J233,2,FALSE)</f>
        <v>0</v>
      </c>
      <c r="W232" s="12">
        <f>HLOOKUP(W$1,program!$E232:$J233,2,FALSE)</f>
        <v>0</v>
      </c>
      <c r="X232" s="1"/>
      <c r="Y232" s="1"/>
      <c r="Z232" s="1"/>
    </row>
    <row r="233" spans="1:26" ht="15.75" customHeight="1" x14ac:dyDescent="0.2">
      <c r="A233" s="179"/>
      <c r="B233" s="4"/>
      <c r="C233" s="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"/>
      <c r="Y233" s="1"/>
      <c r="Z233" s="1"/>
    </row>
    <row r="234" spans="1:26" ht="15.75" customHeight="1" x14ac:dyDescent="0.2">
      <c r="A234" s="179"/>
      <c r="B234" s="4">
        <v>7</v>
      </c>
      <c r="C234" s="6">
        <v>0.66666666666666663</v>
      </c>
      <c r="D234" s="12" t="e">
        <f>HLOOKUP(D$1,program!$E234:$J235,2,FALSE)</f>
        <v>#N/A</v>
      </c>
      <c r="E234" s="12" t="e">
        <f>HLOOKUP(E$1,program!$E234:$J235,2,FALSE)</f>
        <v>#N/A</v>
      </c>
      <c r="F234" s="12" t="e">
        <f>HLOOKUP(F$1,program!$E234:$J235,2,FALSE)</f>
        <v>#N/A</v>
      </c>
      <c r="G234" s="12" t="e">
        <f>HLOOKUP(G$1,program!$E234:$J235,2,FALSE)</f>
        <v>#N/A</v>
      </c>
      <c r="H234" s="12" t="e">
        <f>HLOOKUP(H$1,program!$E234:$J235,2,FALSE)</f>
        <v>#N/A</v>
      </c>
      <c r="I234" s="12" t="e">
        <f>HLOOKUP(I$1,program!$E234:$J235,2,FALSE)</f>
        <v>#N/A</v>
      </c>
      <c r="J234" s="12">
        <f>HLOOKUP(J$1,program!$E234:$J235,2,FALSE)</f>
        <v>0</v>
      </c>
      <c r="K234" s="12">
        <f>HLOOKUP(K$1,program!$E234:$J235,2,FALSE)</f>
        <v>0</v>
      </c>
      <c r="L234" s="12">
        <f>HLOOKUP(L$1,program!$E234:$J235,2,FALSE)</f>
        <v>0</v>
      </c>
      <c r="M234" s="12">
        <f>HLOOKUP(M$1,program!$E234:$J235,2,FALSE)</f>
        <v>0</v>
      </c>
      <c r="N234" s="12">
        <f>HLOOKUP(N$1,program!$E234:$J235,2,FALSE)</f>
        <v>0</v>
      </c>
      <c r="O234" s="12">
        <f>HLOOKUP(O$1,program!$E234:$J235,2,FALSE)</f>
        <v>0</v>
      </c>
      <c r="P234" s="12">
        <f>HLOOKUP(P$1,program!$E234:$J235,2,FALSE)</f>
        <v>0</v>
      </c>
      <c r="Q234" s="12">
        <f>HLOOKUP(Q$1,program!$E234:$J235,2,FALSE)</f>
        <v>0</v>
      </c>
      <c r="R234" s="12">
        <f>HLOOKUP(R$1,program!$E234:$J235,2,FALSE)</f>
        <v>0</v>
      </c>
      <c r="S234" s="12">
        <f>HLOOKUP(S$1,program!$E234:$J235,2,FALSE)</f>
        <v>0</v>
      </c>
      <c r="T234" s="12">
        <f>HLOOKUP(T$1,program!$E234:$J235,2,FALSE)</f>
        <v>0</v>
      </c>
      <c r="U234" s="12">
        <f>HLOOKUP(U$1,program!$E234:$J235,2,FALSE)</f>
        <v>0</v>
      </c>
      <c r="V234" s="12">
        <f>HLOOKUP(V$1,program!$E234:$J235,2,FALSE)</f>
        <v>0</v>
      </c>
      <c r="W234" s="12">
        <f>HLOOKUP(W$1,program!$E234:$J235,2,FALSE)</f>
        <v>0</v>
      </c>
      <c r="X234" s="1"/>
      <c r="Y234" s="1"/>
      <c r="Z234" s="1"/>
    </row>
    <row r="235" spans="1:26" ht="15.75" customHeight="1" x14ac:dyDescent="0.2">
      <c r="A235" s="179"/>
      <c r="B235" s="4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"/>
      <c r="Y235" s="1"/>
      <c r="Z235" s="1"/>
    </row>
    <row r="236" spans="1:26" ht="15.75" customHeight="1" x14ac:dyDescent="0.2">
      <c r="A236" s="179"/>
      <c r="B236" s="4">
        <v>8</v>
      </c>
      <c r="C236" s="6">
        <v>0.70833333333333337</v>
      </c>
      <c r="D236" s="12" t="e">
        <f>HLOOKUP(D$1,program!$E236:$J237,2,FALSE)</f>
        <v>#N/A</v>
      </c>
      <c r="E236" s="12" t="e">
        <f>HLOOKUP(E$1,program!$E236:$J237,2,FALSE)</f>
        <v>#N/A</v>
      </c>
      <c r="F236" s="12" t="e">
        <f>HLOOKUP(F$1,program!$E236:$J237,2,FALSE)</f>
        <v>#N/A</v>
      </c>
      <c r="G236" s="12" t="e">
        <f>HLOOKUP(G$1,program!$E236:$J237,2,FALSE)</f>
        <v>#N/A</v>
      </c>
      <c r="H236" s="12" t="e">
        <f>HLOOKUP(H$1,program!$E236:$J237,2,FALSE)</f>
        <v>#N/A</v>
      </c>
      <c r="I236" s="12" t="e">
        <f>HLOOKUP(I$1,program!$E236:$J237,2,FALSE)</f>
        <v>#N/A</v>
      </c>
      <c r="J236" s="12">
        <f>HLOOKUP(J$1,program!$E236:$J237,2,FALSE)</f>
        <v>0</v>
      </c>
      <c r="K236" s="12">
        <f>HLOOKUP(K$1,program!$E236:$J237,2,FALSE)</f>
        <v>0</v>
      </c>
      <c r="L236" s="12">
        <f>HLOOKUP(L$1,program!$E236:$J237,2,FALSE)</f>
        <v>0</v>
      </c>
      <c r="M236" s="12">
        <f>HLOOKUP(M$1,program!$E236:$J237,2,FALSE)</f>
        <v>0</v>
      </c>
      <c r="N236" s="12">
        <f>HLOOKUP(N$1,program!$E236:$J237,2,FALSE)</f>
        <v>0</v>
      </c>
      <c r="O236" s="12">
        <f>HLOOKUP(O$1,program!$E236:$J237,2,FALSE)</f>
        <v>0</v>
      </c>
      <c r="P236" s="12">
        <f>HLOOKUP(P$1,program!$E236:$J237,2,FALSE)</f>
        <v>0</v>
      </c>
      <c r="Q236" s="12">
        <f>HLOOKUP(Q$1,program!$E236:$J237,2,FALSE)</f>
        <v>0</v>
      </c>
      <c r="R236" s="12">
        <f>HLOOKUP(R$1,program!$E236:$J237,2,FALSE)</f>
        <v>0</v>
      </c>
      <c r="S236" s="12">
        <f>HLOOKUP(S$1,program!$E236:$J237,2,FALSE)</f>
        <v>0</v>
      </c>
      <c r="T236" s="12">
        <f>HLOOKUP(T$1,program!$E236:$J237,2,FALSE)</f>
        <v>0</v>
      </c>
      <c r="U236" s="12">
        <f>HLOOKUP(U$1,program!$E236:$J237,2,FALSE)</f>
        <v>0</v>
      </c>
      <c r="V236" s="12">
        <f>HLOOKUP(V$1,program!$E236:$J237,2,FALSE)</f>
        <v>0</v>
      </c>
      <c r="W236" s="12">
        <f>HLOOKUP(W$1,program!$E236:$J237,2,FALSE)</f>
        <v>0</v>
      </c>
      <c r="X236" s="1"/>
      <c r="Y236" s="1"/>
      <c r="Z236" s="1"/>
    </row>
    <row r="237" spans="1:26" ht="15.75" customHeight="1" x14ac:dyDescent="0.2">
      <c r="A237" s="179"/>
      <c r="B237" s="7"/>
      <c r="C237" s="8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"/>
      <c r="Y237" s="1"/>
      <c r="Z237" s="1"/>
    </row>
    <row r="238" spans="1:26" ht="15.75" customHeight="1" x14ac:dyDescent="0.2">
      <c r="A238" s="179"/>
      <c r="B238" s="7">
        <v>9</v>
      </c>
      <c r="C238" s="8">
        <v>0.75</v>
      </c>
      <c r="D238" s="12" t="e">
        <f>HLOOKUP(D$1,program!$E238:$J239,2,FALSE)</f>
        <v>#N/A</v>
      </c>
      <c r="E238" s="12" t="e">
        <f>HLOOKUP(E$1,program!$E238:$J239,2,FALSE)</f>
        <v>#N/A</v>
      </c>
      <c r="F238" s="12" t="e">
        <f>HLOOKUP(F$1,program!$E238:$J239,2,FALSE)</f>
        <v>#N/A</v>
      </c>
      <c r="G238" s="12" t="e">
        <f>HLOOKUP(G$1,program!$E238:$J239,2,FALSE)</f>
        <v>#N/A</v>
      </c>
      <c r="H238" s="12" t="e">
        <f>HLOOKUP(H$1,program!$E238:$J239,2,FALSE)</f>
        <v>#N/A</v>
      </c>
      <c r="I238" s="12" t="e">
        <f>HLOOKUP(I$1,program!$E238:$J239,2,FALSE)</f>
        <v>#N/A</v>
      </c>
      <c r="J238" s="12">
        <f>HLOOKUP(J$1,program!$E238:$J239,2,FALSE)</f>
        <v>0</v>
      </c>
      <c r="K238" s="12">
        <f>HLOOKUP(K$1,program!$E238:$J239,2,FALSE)</f>
        <v>0</v>
      </c>
      <c r="L238" s="12">
        <f>HLOOKUP(L$1,program!$E238:$J239,2,FALSE)</f>
        <v>0</v>
      </c>
      <c r="M238" s="12">
        <f>HLOOKUP(M$1,program!$E238:$J239,2,FALSE)</f>
        <v>0</v>
      </c>
      <c r="N238" s="12">
        <f>HLOOKUP(N$1,program!$E238:$J239,2,FALSE)</f>
        <v>0</v>
      </c>
      <c r="O238" s="12">
        <f>HLOOKUP(O$1,program!$E238:$J239,2,FALSE)</f>
        <v>0</v>
      </c>
      <c r="P238" s="12">
        <f>HLOOKUP(P$1,program!$E238:$J239,2,FALSE)</f>
        <v>0</v>
      </c>
      <c r="Q238" s="12">
        <f>HLOOKUP(Q$1,program!$E238:$J239,2,FALSE)</f>
        <v>0</v>
      </c>
      <c r="R238" s="12">
        <f>HLOOKUP(R$1,program!$E238:$J239,2,FALSE)</f>
        <v>0</v>
      </c>
      <c r="S238" s="12">
        <f>HLOOKUP(S$1,program!$E238:$J239,2,FALSE)</f>
        <v>0</v>
      </c>
      <c r="T238" s="12">
        <f>HLOOKUP(T$1,program!$E238:$J239,2,FALSE)</f>
        <v>0</v>
      </c>
      <c r="U238" s="12">
        <f>HLOOKUP(U$1,program!$E238:$J239,2,FALSE)</f>
        <v>0</v>
      </c>
      <c r="V238" s="12">
        <f>HLOOKUP(V$1,program!$E238:$J239,2,FALSE)</f>
        <v>0</v>
      </c>
      <c r="W238" s="12">
        <f>HLOOKUP(W$1,program!$E238:$J239,2,FALSE)</f>
        <v>0</v>
      </c>
      <c r="X238" s="1"/>
      <c r="Y238" s="1"/>
      <c r="Z238" s="1"/>
    </row>
    <row r="239" spans="1:26" ht="15.75" customHeight="1" x14ac:dyDescent="0.2">
      <c r="A239" s="179"/>
      <c r="B239" s="7"/>
      <c r="C239" s="8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"/>
      <c r="Y239" s="1"/>
      <c r="Z239" s="1"/>
    </row>
    <row r="240" spans="1:26" ht="15.75" customHeight="1" x14ac:dyDescent="0.2">
      <c r="A240" s="179"/>
      <c r="B240" s="7">
        <v>10</v>
      </c>
      <c r="C240" s="8">
        <v>0.79166666666666663</v>
      </c>
      <c r="D240" s="12" t="e">
        <f>HLOOKUP(D$1,program!$E240:$J241,2,FALSE)</f>
        <v>#N/A</v>
      </c>
      <c r="E240" s="12" t="e">
        <f>HLOOKUP(E$1,program!$E240:$J241,2,FALSE)</f>
        <v>#N/A</v>
      </c>
      <c r="F240" s="12" t="e">
        <f>HLOOKUP(F$1,program!$E240:$J241,2,FALSE)</f>
        <v>#N/A</v>
      </c>
      <c r="G240" s="12" t="e">
        <f>HLOOKUP(G$1,program!$E240:$J241,2,FALSE)</f>
        <v>#N/A</v>
      </c>
      <c r="H240" s="12" t="e">
        <f>HLOOKUP(H$1,program!$E240:$J241,2,FALSE)</f>
        <v>#N/A</v>
      </c>
      <c r="I240" s="12" t="e">
        <f>HLOOKUP(I$1,program!$E240:$J241,2,FALSE)</f>
        <v>#N/A</v>
      </c>
      <c r="J240" s="12">
        <f>HLOOKUP(J$1,program!$E240:$J241,2,FALSE)</f>
        <v>0</v>
      </c>
      <c r="K240" s="12">
        <f>HLOOKUP(K$1,program!$E240:$J241,2,FALSE)</f>
        <v>0</v>
      </c>
      <c r="L240" s="12">
        <f>HLOOKUP(L$1,program!$E240:$J241,2,FALSE)</f>
        <v>0</v>
      </c>
      <c r="M240" s="12">
        <f>HLOOKUP(M$1,program!$E240:$J241,2,FALSE)</f>
        <v>0</v>
      </c>
      <c r="N240" s="12">
        <f>HLOOKUP(N$1,program!$E240:$J241,2,FALSE)</f>
        <v>0</v>
      </c>
      <c r="O240" s="12">
        <f>HLOOKUP(O$1,program!$E240:$J241,2,FALSE)</f>
        <v>0</v>
      </c>
      <c r="P240" s="12">
        <f>HLOOKUP(P$1,program!$E240:$J241,2,FALSE)</f>
        <v>0</v>
      </c>
      <c r="Q240" s="12">
        <f>HLOOKUP(Q$1,program!$E240:$J241,2,FALSE)</f>
        <v>0</v>
      </c>
      <c r="R240" s="12">
        <f>HLOOKUP(R$1,program!$E240:$J241,2,FALSE)</f>
        <v>0</v>
      </c>
      <c r="S240" s="12">
        <f>HLOOKUP(S$1,program!$E240:$J241,2,FALSE)</f>
        <v>0</v>
      </c>
      <c r="T240" s="12">
        <f>HLOOKUP(T$1,program!$E240:$J241,2,FALSE)</f>
        <v>0</v>
      </c>
      <c r="U240" s="12">
        <f>HLOOKUP(U$1,program!$E240:$J241,2,FALSE)</f>
        <v>0</v>
      </c>
      <c r="V240" s="12">
        <f>HLOOKUP(V$1,program!$E240:$J241,2,FALSE)</f>
        <v>0</v>
      </c>
      <c r="W240" s="12">
        <f>HLOOKUP(W$1,program!$E240:$J241,2,FALSE)</f>
        <v>0</v>
      </c>
      <c r="X240" s="1"/>
      <c r="Y240" s="1"/>
      <c r="Z240" s="1"/>
    </row>
    <row r="241" spans="1:26" ht="15.75" customHeight="1" x14ac:dyDescent="0.2">
      <c r="A241" s="179"/>
      <c r="B241" s="7"/>
      <c r="C241" s="8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"/>
      <c r="Y241" s="1"/>
      <c r="Z241" s="1"/>
    </row>
    <row r="242" spans="1:26" ht="15.75" customHeight="1" x14ac:dyDescent="0.2">
      <c r="A242" s="179"/>
      <c r="B242" s="9">
        <v>11</v>
      </c>
      <c r="C242" s="10">
        <v>0.83333333333333337</v>
      </c>
      <c r="D242" s="12" t="e">
        <f>HLOOKUP(D$1,program!$E242:$J243,2,FALSE)</f>
        <v>#N/A</v>
      </c>
      <c r="E242" s="12" t="e">
        <f>HLOOKUP(E$1,program!$E242:$J243,2,FALSE)</f>
        <v>#N/A</v>
      </c>
      <c r="F242" s="12" t="e">
        <f>HLOOKUP(F$1,program!$E242:$J243,2,FALSE)</f>
        <v>#N/A</v>
      </c>
      <c r="G242" s="12" t="e">
        <f>HLOOKUP(G$1,program!$E242:$J243,2,FALSE)</f>
        <v>#N/A</v>
      </c>
      <c r="H242" s="12" t="e">
        <f>HLOOKUP(H$1,program!$E242:$J243,2,FALSE)</f>
        <v>#N/A</v>
      </c>
      <c r="I242" s="12" t="e">
        <f>HLOOKUP(I$1,program!$E242:$J243,2,FALSE)</f>
        <v>#N/A</v>
      </c>
      <c r="J242" s="12">
        <f>HLOOKUP(J$1,program!$E242:$J243,2,FALSE)</f>
        <v>0</v>
      </c>
      <c r="K242" s="12">
        <f>HLOOKUP(K$1,program!$E242:$J243,2,FALSE)</f>
        <v>0</v>
      </c>
      <c r="L242" s="12">
        <f>HLOOKUP(L$1,program!$E242:$J243,2,FALSE)</f>
        <v>0</v>
      </c>
      <c r="M242" s="12">
        <f>HLOOKUP(M$1,program!$E242:$J243,2,FALSE)</f>
        <v>0</v>
      </c>
      <c r="N242" s="12">
        <f>HLOOKUP(N$1,program!$E242:$J243,2,FALSE)</f>
        <v>0</v>
      </c>
      <c r="O242" s="12">
        <f>HLOOKUP(O$1,program!$E242:$J243,2,FALSE)</f>
        <v>0</v>
      </c>
      <c r="P242" s="12">
        <f>HLOOKUP(P$1,program!$E242:$J243,2,FALSE)</f>
        <v>0</v>
      </c>
      <c r="Q242" s="12">
        <f>HLOOKUP(Q$1,program!$E242:$J243,2,FALSE)</f>
        <v>0</v>
      </c>
      <c r="R242" s="12">
        <f>HLOOKUP(R$1,program!$E242:$J243,2,FALSE)</f>
        <v>0</v>
      </c>
      <c r="S242" s="12">
        <f>HLOOKUP(S$1,program!$E242:$J243,2,FALSE)</f>
        <v>0</v>
      </c>
      <c r="T242" s="12">
        <f>HLOOKUP(T$1,program!$E242:$J243,2,FALSE)</f>
        <v>0</v>
      </c>
      <c r="U242" s="12">
        <f>HLOOKUP(U$1,program!$E242:$J243,2,FALSE)</f>
        <v>0</v>
      </c>
      <c r="V242" s="12">
        <f>HLOOKUP(V$1,program!$E242:$J243,2,FALSE)</f>
        <v>0</v>
      </c>
      <c r="W242" s="12">
        <f>HLOOKUP(W$1,program!$E242:$J243,2,FALSE)</f>
        <v>0</v>
      </c>
      <c r="X242" s="1"/>
      <c r="Y242" s="1"/>
      <c r="Z242" s="1"/>
    </row>
    <row r="243" spans="1:26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78">
        <f>Ders_Programı!A245</f>
        <v>44678</v>
      </c>
      <c r="B244" s="2">
        <v>1</v>
      </c>
      <c r="C244" s="3">
        <v>0.375</v>
      </c>
      <c r="D244" s="12" t="e">
        <f>HLOOKUP(D$1,program!$E244:$J245,2,FALSE)</f>
        <v>#N/A</v>
      </c>
      <c r="E244" s="12" t="e">
        <f>HLOOKUP(E$1,program!$E244:$J245,2,FALSE)</f>
        <v>#N/A</v>
      </c>
      <c r="F244" s="12" t="e">
        <f>HLOOKUP(F$1,program!$E244:$J245,2,FALSE)</f>
        <v>#N/A</v>
      </c>
      <c r="G244" s="12" t="e">
        <f>HLOOKUP(G$1,program!$E244:$J245,2,FALSE)</f>
        <v>#N/A</v>
      </c>
      <c r="H244" s="12" t="e">
        <f>HLOOKUP(H$1,program!$E244:$J245,2,FALSE)</f>
        <v>#N/A</v>
      </c>
      <c r="I244" s="12" t="e">
        <f>HLOOKUP(I$1,program!$E244:$J245,2,FALSE)</f>
        <v>#N/A</v>
      </c>
      <c r="J244" s="12">
        <f>HLOOKUP(J$1,program!$E244:$J245,2,FALSE)</f>
        <v>0</v>
      </c>
      <c r="K244" s="12">
        <f>HLOOKUP(K$1,program!$E244:$J245,2,FALSE)</f>
        <v>0</v>
      </c>
      <c r="L244" s="12">
        <f>HLOOKUP(L$1,program!$E244:$J245,2,FALSE)</f>
        <v>0</v>
      </c>
      <c r="M244" s="12">
        <f>HLOOKUP(M$1,program!$E244:$J245,2,FALSE)</f>
        <v>0</v>
      </c>
      <c r="N244" s="12">
        <f>HLOOKUP(N$1,program!$E244:$J245,2,FALSE)</f>
        <v>0</v>
      </c>
      <c r="O244" s="12">
        <f>HLOOKUP(O$1,program!$E244:$J245,2,FALSE)</f>
        <v>0</v>
      </c>
      <c r="P244" s="12">
        <f>HLOOKUP(P$1,program!$E244:$J245,2,FALSE)</f>
        <v>0</v>
      </c>
      <c r="Q244" s="12">
        <f>HLOOKUP(Q$1,program!$E244:$J245,2,FALSE)</f>
        <v>0</v>
      </c>
      <c r="R244" s="12">
        <f>HLOOKUP(R$1,program!$E244:$J245,2,FALSE)</f>
        <v>0</v>
      </c>
      <c r="S244" s="12">
        <f>HLOOKUP(S$1,program!$E244:$J245,2,FALSE)</f>
        <v>0</v>
      </c>
      <c r="T244" s="12">
        <f>HLOOKUP(T$1,program!$E244:$J245,2,FALSE)</f>
        <v>0</v>
      </c>
      <c r="U244" s="12">
        <f>HLOOKUP(U$1,program!$E244:$J245,2,FALSE)</f>
        <v>0</v>
      </c>
      <c r="V244" s="12">
        <f>HLOOKUP(V$1,program!$E244:$J245,2,FALSE)</f>
        <v>0</v>
      </c>
      <c r="W244" s="12">
        <f>HLOOKUP(W$1,program!$E244:$J245,2,FALSE)</f>
        <v>0</v>
      </c>
      <c r="X244" s="1"/>
      <c r="Y244" s="1"/>
      <c r="Z244" s="1"/>
    </row>
    <row r="245" spans="1:26" ht="15.75" customHeight="1" x14ac:dyDescent="0.2">
      <c r="A245" s="179"/>
      <c r="B245" s="2"/>
      <c r="C245" s="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"/>
      <c r="Y245" s="1"/>
      <c r="Z245" s="1"/>
    </row>
    <row r="246" spans="1:26" ht="15.75" customHeight="1" x14ac:dyDescent="0.2">
      <c r="A246" s="179"/>
      <c r="B246" s="4">
        <v>2</v>
      </c>
      <c r="C246" s="5">
        <v>0.41666666666666669</v>
      </c>
      <c r="D246" s="12" t="e">
        <f>HLOOKUP(D$1,program!$E246:$J247,2,FALSE)</f>
        <v>#N/A</v>
      </c>
      <c r="E246" s="12" t="e">
        <f>HLOOKUP(E$1,program!$E246:$J247,2,FALSE)</f>
        <v>#N/A</v>
      </c>
      <c r="F246" s="12" t="e">
        <f>HLOOKUP(F$1,program!$E246:$J247,2,FALSE)</f>
        <v>#N/A</v>
      </c>
      <c r="G246" s="12" t="e">
        <f>HLOOKUP(G$1,program!$E246:$J247,2,FALSE)</f>
        <v>#N/A</v>
      </c>
      <c r="H246" s="12" t="e">
        <f>HLOOKUP(H$1,program!$E246:$J247,2,FALSE)</f>
        <v>#N/A</v>
      </c>
      <c r="I246" s="12" t="e">
        <f>HLOOKUP(I$1,program!$E246:$J247,2,FALSE)</f>
        <v>#N/A</v>
      </c>
      <c r="J246" s="12">
        <f>HLOOKUP(J$1,program!$E246:$J247,2,FALSE)</f>
        <v>0</v>
      </c>
      <c r="K246" s="12">
        <f>HLOOKUP(K$1,program!$E246:$J247,2,FALSE)</f>
        <v>0</v>
      </c>
      <c r="L246" s="12">
        <f>HLOOKUP(L$1,program!$E246:$J247,2,FALSE)</f>
        <v>0</v>
      </c>
      <c r="M246" s="12">
        <f>HLOOKUP(M$1,program!$E246:$J247,2,FALSE)</f>
        <v>0</v>
      </c>
      <c r="N246" s="12">
        <f>HLOOKUP(N$1,program!$E246:$J247,2,FALSE)</f>
        <v>0</v>
      </c>
      <c r="O246" s="12">
        <f>HLOOKUP(O$1,program!$E246:$J247,2,FALSE)</f>
        <v>0</v>
      </c>
      <c r="P246" s="12">
        <f>HLOOKUP(P$1,program!$E246:$J247,2,FALSE)</f>
        <v>0</v>
      </c>
      <c r="Q246" s="12">
        <f>HLOOKUP(Q$1,program!$E246:$J247,2,FALSE)</f>
        <v>0</v>
      </c>
      <c r="R246" s="12">
        <f>HLOOKUP(R$1,program!$E246:$J247,2,FALSE)</f>
        <v>0</v>
      </c>
      <c r="S246" s="12">
        <f>HLOOKUP(S$1,program!$E246:$J247,2,FALSE)</f>
        <v>0</v>
      </c>
      <c r="T246" s="12">
        <f>HLOOKUP(T$1,program!$E246:$J247,2,FALSE)</f>
        <v>0</v>
      </c>
      <c r="U246" s="12">
        <f>HLOOKUP(U$1,program!$E246:$J247,2,FALSE)</f>
        <v>0</v>
      </c>
      <c r="V246" s="12">
        <f>HLOOKUP(V$1,program!$E246:$J247,2,FALSE)</f>
        <v>0</v>
      </c>
      <c r="W246" s="12">
        <f>HLOOKUP(W$1,program!$E246:$J247,2,FALSE)</f>
        <v>0</v>
      </c>
      <c r="X246" s="1"/>
      <c r="Y246" s="1"/>
      <c r="Z246" s="1"/>
    </row>
    <row r="247" spans="1:26" ht="15.75" customHeight="1" x14ac:dyDescent="0.2">
      <c r="A247" s="179"/>
      <c r="B247" s="4"/>
      <c r="C247" s="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"/>
      <c r="Y247" s="1"/>
      <c r="Z247" s="1"/>
    </row>
    <row r="248" spans="1:26" ht="15.75" customHeight="1" x14ac:dyDescent="0.2">
      <c r="A248" s="179"/>
      <c r="B248" s="4">
        <v>3</v>
      </c>
      <c r="C248" s="5">
        <v>0.45833333333333331</v>
      </c>
      <c r="D248" s="12" t="e">
        <f>HLOOKUP(D$1,program!$E248:$J249,2,FALSE)</f>
        <v>#N/A</v>
      </c>
      <c r="E248" s="12" t="e">
        <f>HLOOKUP(E$1,program!$E248:$J249,2,FALSE)</f>
        <v>#N/A</v>
      </c>
      <c r="F248" s="12" t="e">
        <f>HLOOKUP(F$1,program!$E248:$J249,2,FALSE)</f>
        <v>#N/A</v>
      </c>
      <c r="G248" s="12" t="e">
        <f>HLOOKUP(G$1,program!$E248:$J249,2,FALSE)</f>
        <v>#N/A</v>
      </c>
      <c r="H248" s="12" t="e">
        <f>HLOOKUP(H$1,program!$E248:$J249,2,FALSE)</f>
        <v>#N/A</v>
      </c>
      <c r="I248" s="12" t="e">
        <f>HLOOKUP(I$1,program!$E248:$J249,2,FALSE)</f>
        <v>#N/A</v>
      </c>
      <c r="J248" s="12">
        <f>HLOOKUP(J$1,program!$E248:$J249,2,FALSE)</f>
        <v>0</v>
      </c>
      <c r="K248" s="12">
        <f>HLOOKUP(K$1,program!$E248:$J249,2,FALSE)</f>
        <v>0</v>
      </c>
      <c r="L248" s="12">
        <f>HLOOKUP(L$1,program!$E248:$J249,2,FALSE)</f>
        <v>0</v>
      </c>
      <c r="M248" s="12">
        <f>HLOOKUP(M$1,program!$E248:$J249,2,FALSE)</f>
        <v>0</v>
      </c>
      <c r="N248" s="12">
        <f>HLOOKUP(N$1,program!$E248:$J249,2,FALSE)</f>
        <v>0</v>
      </c>
      <c r="O248" s="12">
        <f>HLOOKUP(O$1,program!$E248:$J249,2,FALSE)</f>
        <v>0</v>
      </c>
      <c r="P248" s="12">
        <f>HLOOKUP(P$1,program!$E248:$J249,2,FALSE)</f>
        <v>0</v>
      </c>
      <c r="Q248" s="12">
        <f>HLOOKUP(Q$1,program!$E248:$J249,2,FALSE)</f>
        <v>0</v>
      </c>
      <c r="R248" s="12">
        <f>HLOOKUP(R$1,program!$E248:$J249,2,FALSE)</f>
        <v>0</v>
      </c>
      <c r="S248" s="12">
        <f>HLOOKUP(S$1,program!$E248:$J249,2,FALSE)</f>
        <v>0</v>
      </c>
      <c r="T248" s="12">
        <f>HLOOKUP(T$1,program!$E248:$J249,2,FALSE)</f>
        <v>0</v>
      </c>
      <c r="U248" s="12">
        <f>HLOOKUP(U$1,program!$E248:$J249,2,FALSE)</f>
        <v>0</v>
      </c>
      <c r="V248" s="12">
        <f>HLOOKUP(V$1,program!$E248:$J249,2,FALSE)</f>
        <v>0</v>
      </c>
      <c r="W248" s="12">
        <f>HLOOKUP(W$1,program!$E248:$J249,2,FALSE)</f>
        <v>0</v>
      </c>
      <c r="X248" s="1"/>
      <c r="Y248" s="1"/>
      <c r="Z248" s="1"/>
    </row>
    <row r="249" spans="1:26" ht="15.75" customHeight="1" x14ac:dyDescent="0.2">
      <c r="A249" s="179"/>
      <c r="B249" s="4"/>
      <c r="C249" s="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"/>
      <c r="Y249" s="1"/>
      <c r="Z249" s="1"/>
    </row>
    <row r="250" spans="1:26" ht="15.75" customHeight="1" x14ac:dyDescent="0.2">
      <c r="A250" s="179"/>
      <c r="B250" s="4">
        <v>4</v>
      </c>
      <c r="C250" s="5">
        <v>0.54166666666666663</v>
      </c>
      <c r="D250" s="12" t="e">
        <f>HLOOKUP(D$1,program!$E250:$J251,2,FALSE)</f>
        <v>#N/A</v>
      </c>
      <c r="E250" s="12" t="e">
        <f>HLOOKUP(E$1,program!$E250:$J251,2,FALSE)</f>
        <v>#N/A</v>
      </c>
      <c r="F250" s="12" t="e">
        <f>HLOOKUP(F$1,program!$E250:$J251,2,FALSE)</f>
        <v>#N/A</v>
      </c>
      <c r="G250" s="12" t="e">
        <f>HLOOKUP(G$1,program!$E250:$J251,2,FALSE)</f>
        <v>#N/A</v>
      </c>
      <c r="H250" s="12" t="e">
        <f>HLOOKUP(H$1,program!$E250:$J251,2,FALSE)</f>
        <v>#N/A</v>
      </c>
      <c r="I250" s="12" t="e">
        <f>HLOOKUP(I$1,program!$E250:$J251,2,FALSE)</f>
        <v>#N/A</v>
      </c>
      <c r="J250" s="12">
        <f>HLOOKUP(J$1,program!$E250:$J251,2,FALSE)</f>
        <v>0</v>
      </c>
      <c r="K250" s="12">
        <f>HLOOKUP(K$1,program!$E250:$J251,2,FALSE)</f>
        <v>0</v>
      </c>
      <c r="L250" s="12">
        <f>HLOOKUP(L$1,program!$E250:$J251,2,FALSE)</f>
        <v>0</v>
      </c>
      <c r="M250" s="12">
        <f>HLOOKUP(M$1,program!$E250:$J251,2,FALSE)</f>
        <v>0</v>
      </c>
      <c r="N250" s="12">
        <f>HLOOKUP(N$1,program!$E250:$J251,2,FALSE)</f>
        <v>0</v>
      </c>
      <c r="O250" s="12">
        <f>HLOOKUP(O$1,program!$E250:$J251,2,FALSE)</f>
        <v>0</v>
      </c>
      <c r="P250" s="12">
        <f>HLOOKUP(P$1,program!$E250:$J251,2,FALSE)</f>
        <v>0</v>
      </c>
      <c r="Q250" s="12">
        <f>HLOOKUP(Q$1,program!$E250:$J251,2,FALSE)</f>
        <v>0</v>
      </c>
      <c r="R250" s="12">
        <f>HLOOKUP(R$1,program!$E250:$J251,2,FALSE)</f>
        <v>0</v>
      </c>
      <c r="S250" s="12">
        <f>HLOOKUP(S$1,program!$E250:$J251,2,FALSE)</f>
        <v>0</v>
      </c>
      <c r="T250" s="12">
        <f>HLOOKUP(T$1,program!$E250:$J251,2,FALSE)</f>
        <v>0</v>
      </c>
      <c r="U250" s="12">
        <f>HLOOKUP(U$1,program!$E250:$J251,2,FALSE)</f>
        <v>0</v>
      </c>
      <c r="V250" s="12">
        <f>HLOOKUP(V$1,program!$E250:$J251,2,FALSE)</f>
        <v>0</v>
      </c>
      <c r="W250" s="12">
        <f>HLOOKUP(W$1,program!$E250:$J251,2,FALSE)</f>
        <v>0</v>
      </c>
      <c r="X250" s="1"/>
      <c r="Y250" s="1"/>
      <c r="Z250" s="1"/>
    </row>
    <row r="251" spans="1:26" ht="15.75" customHeight="1" x14ac:dyDescent="0.2">
      <c r="A251" s="179"/>
      <c r="B251" s="4"/>
      <c r="C251" s="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"/>
      <c r="Y251" s="1"/>
      <c r="Z251" s="1"/>
    </row>
    <row r="252" spans="1:26" ht="15.75" customHeight="1" x14ac:dyDescent="0.2">
      <c r="A252" s="179"/>
      <c r="B252" s="4">
        <v>5</v>
      </c>
      <c r="C252" s="6">
        <v>0.58333333333333337</v>
      </c>
      <c r="D252" s="12" t="e">
        <f>HLOOKUP(D$1,program!$E252:$J253,2,FALSE)</f>
        <v>#N/A</v>
      </c>
      <c r="E252" s="12" t="e">
        <f>HLOOKUP(E$1,program!$E252:$J253,2,FALSE)</f>
        <v>#N/A</v>
      </c>
      <c r="F252" s="12" t="e">
        <f>HLOOKUP(F$1,program!$E252:$J253,2,FALSE)</f>
        <v>#N/A</v>
      </c>
      <c r="G252" s="12" t="e">
        <f>HLOOKUP(G$1,program!$E252:$J253,2,FALSE)</f>
        <v>#N/A</v>
      </c>
      <c r="H252" s="12" t="e">
        <f>HLOOKUP(H$1,program!$E252:$J253,2,FALSE)</f>
        <v>#N/A</v>
      </c>
      <c r="I252" s="12" t="e">
        <f>HLOOKUP(I$1,program!$E252:$J253,2,FALSE)</f>
        <v>#N/A</v>
      </c>
      <c r="J252" s="12">
        <f>HLOOKUP(J$1,program!$E252:$J253,2,FALSE)</f>
        <v>0</v>
      </c>
      <c r="K252" s="12">
        <f>HLOOKUP(K$1,program!$E252:$J253,2,FALSE)</f>
        <v>0</v>
      </c>
      <c r="L252" s="12">
        <f>HLOOKUP(L$1,program!$E252:$J253,2,FALSE)</f>
        <v>0</v>
      </c>
      <c r="M252" s="12">
        <f>HLOOKUP(M$1,program!$E252:$J253,2,FALSE)</f>
        <v>0</v>
      </c>
      <c r="N252" s="12">
        <f>HLOOKUP(N$1,program!$E252:$J253,2,FALSE)</f>
        <v>0</v>
      </c>
      <c r="O252" s="12">
        <f>HLOOKUP(O$1,program!$E252:$J253,2,FALSE)</f>
        <v>0</v>
      </c>
      <c r="P252" s="12">
        <f>HLOOKUP(P$1,program!$E252:$J253,2,FALSE)</f>
        <v>0</v>
      </c>
      <c r="Q252" s="12">
        <f>HLOOKUP(Q$1,program!$E252:$J253,2,FALSE)</f>
        <v>0</v>
      </c>
      <c r="R252" s="12">
        <f>HLOOKUP(R$1,program!$E252:$J253,2,FALSE)</f>
        <v>0</v>
      </c>
      <c r="S252" s="12">
        <f>HLOOKUP(S$1,program!$E252:$J253,2,FALSE)</f>
        <v>0</v>
      </c>
      <c r="T252" s="12">
        <f>HLOOKUP(T$1,program!$E252:$J253,2,FALSE)</f>
        <v>0</v>
      </c>
      <c r="U252" s="12">
        <f>HLOOKUP(U$1,program!$E252:$J253,2,FALSE)</f>
        <v>0</v>
      </c>
      <c r="V252" s="12">
        <f>HLOOKUP(V$1,program!$E252:$J253,2,FALSE)</f>
        <v>0</v>
      </c>
      <c r="W252" s="12">
        <f>HLOOKUP(W$1,program!$E252:$J253,2,FALSE)</f>
        <v>0</v>
      </c>
      <c r="X252" s="1"/>
      <c r="Y252" s="1"/>
      <c r="Z252" s="1"/>
    </row>
    <row r="253" spans="1:26" ht="15.75" customHeight="1" x14ac:dyDescent="0.2">
      <c r="A253" s="179"/>
      <c r="B253" s="4"/>
      <c r="C253" s="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"/>
      <c r="Y253" s="1"/>
      <c r="Z253" s="1"/>
    </row>
    <row r="254" spans="1:26" ht="15.75" customHeight="1" x14ac:dyDescent="0.2">
      <c r="A254" s="179"/>
      <c r="B254" s="4">
        <v>6</v>
      </c>
      <c r="C254" s="6">
        <v>0.625</v>
      </c>
      <c r="D254" s="12" t="e">
        <f>HLOOKUP(D$1,program!$E254:$J255,2,FALSE)</f>
        <v>#N/A</v>
      </c>
      <c r="E254" s="12" t="e">
        <f>HLOOKUP(E$1,program!$E254:$J255,2,FALSE)</f>
        <v>#N/A</v>
      </c>
      <c r="F254" s="12" t="e">
        <f>HLOOKUP(F$1,program!$E254:$J255,2,FALSE)</f>
        <v>#N/A</v>
      </c>
      <c r="G254" s="12" t="e">
        <f>HLOOKUP(G$1,program!$E254:$J255,2,FALSE)</f>
        <v>#N/A</v>
      </c>
      <c r="H254" s="12" t="e">
        <f>HLOOKUP(H$1,program!$E254:$J255,2,FALSE)</f>
        <v>#N/A</v>
      </c>
      <c r="I254" s="12" t="e">
        <f>HLOOKUP(I$1,program!$E254:$J255,2,FALSE)</f>
        <v>#N/A</v>
      </c>
      <c r="J254" s="12">
        <f>HLOOKUP(J$1,program!$E254:$J255,2,FALSE)</f>
        <v>0</v>
      </c>
      <c r="K254" s="12">
        <f>HLOOKUP(K$1,program!$E254:$J255,2,FALSE)</f>
        <v>0</v>
      </c>
      <c r="L254" s="12">
        <f>HLOOKUP(L$1,program!$E254:$J255,2,FALSE)</f>
        <v>0</v>
      </c>
      <c r="M254" s="12">
        <f>HLOOKUP(M$1,program!$E254:$J255,2,FALSE)</f>
        <v>0</v>
      </c>
      <c r="N254" s="12">
        <f>HLOOKUP(N$1,program!$E254:$J255,2,FALSE)</f>
        <v>0</v>
      </c>
      <c r="O254" s="12">
        <f>HLOOKUP(O$1,program!$E254:$J255,2,FALSE)</f>
        <v>0</v>
      </c>
      <c r="P254" s="12">
        <f>HLOOKUP(P$1,program!$E254:$J255,2,FALSE)</f>
        <v>0</v>
      </c>
      <c r="Q254" s="12">
        <f>HLOOKUP(Q$1,program!$E254:$J255,2,FALSE)</f>
        <v>0</v>
      </c>
      <c r="R254" s="12">
        <f>HLOOKUP(R$1,program!$E254:$J255,2,FALSE)</f>
        <v>0</v>
      </c>
      <c r="S254" s="12">
        <f>HLOOKUP(S$1,program!$E254:$J255,2,FALSE)</f>
        <v>0</v>
      </c>
      <c r="T254" s="12">
        <f>HLOOKUP(T$1,program!$E254:$J255,2,FALSE)</f>
        <v>0</v>
      </c>
      <c r="U254" s="12">
        <f>HLOOKUP(U$1,program!$E254:$J255,2,FALSE)</f>
        <v>0</v>
      </c>
      <c r="V254" s="12">
        <f>HLOOKUP(V$1,program!$E254:$J255,2,FALSE)</f>
        <v>0</v>
      </c>
      <c r="W254" s="12">
        <f>HLOOKUP(W$1,program!$E254:$J255,2,FALSE)</f>
        <v>0</v>
      </c>
      <c r="X254" s="1"/>
      <c r="Y254" s="1"/>
      <c r="Z254" s="1"/>
    </row>
    <row r="255" spans="1:26" ht="15.75" customHeight="1" x14ac:dyDescent="0.2">
      <c r="A255" s="179"/>
      <c r="B255" s="4"/>
      <c r="C255" s="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"/>
      <c r="Y255" s="1"/>
      <c r="Z255" s="1"/>
    </row>
    <row r="256" spans="1:26" ht="15.75" customHeight="1" x14ac:dyDescent="0.2">
      <c r="A256" s="179"/>
      <c r="B256" s="4">
        <v>7</v>
      </c>
      <c r="C256" s="6">
        <v>0.66666666666666663</v>
      </c>
      <c r="D256" s="12" t="e">
        <f>HLOOKUP(D$1,program!$E256:$J257,2,FALSE)</f>
        <v>#N/A</v>
      </c>
      <c r="E256" s="12" t="e">
        <f>HLOOKUP(E$1,program!$E256:$J257,2,FALSE)</f>
        <v>#N/A</v>
      </c>
      <c r="F256" s="12" t="e">
        <f>HLOOKUP(F$1,program!$E256:$J257,2,FALSE)</f>
        <v>#N/A</v>
      </c>
      <c r="G256" s="12" t="e">
        <f>HLOOKUP(G$1,program!$E256:$J257,2,FALSE)</f>
        <v>#N/A</v>
      </c>
      <c r="H256" s="12" t="e">
        <f>HLOOKUP(H$1,program!$E256:$J257,2,FALSE)</f>
        <v>#N/A</v>
      </c>
      <c r="I256" s="12" t="e">
        <f>HLOOKUP(I$1,program!$E256:$J257,2,FALSE)</f>
        <v>#N/A</v>
      </c>
      <c r="J256" s="12">
        <f>HLOOKUP(J$1,program!$E256:$J257,2,FALSE)</f>
        <v>0</v>
      </c>
      <c r="K256" s="12">
        <f>HLOOKUP(K$1,program!$E256:$J257,2,FALSE)</f>
        <v>0</v>
      </c>
      <c r="L256" s="12">
        <f>HLOOKUP(L$1,program!$E256:$J257,2,FALSE)</f>
        <v>0</v>
      </c>
      <c r="M256" s="12">
        <f>HLOOKUP(M$1,program!$E256:$J257,2,FALSE)</f>
        <v>0</v>
      </c>
      <c r="N256" s="12">
        <f>HLOOKUP(N$1,program!$E256:$J257,2,FALSE)</f>
        <v>0</v>
      </c>
      <c r="O256" s="12">
        <f>HLOOKUP(O$1,program!$E256:$J257,2,FALSE)</f>
        <v>0</v>
      </c>
      <c r="P256" s="12">
        <f>HLOOKUP(P$1,program!$E256:$J257,2,FALSE)</f>
        <v>0</v>
      </c>
      <c r="Q256" s="12">
        <f>HLOOKUP(Q$1,program!$E256:$J257,2,FALSE)</f>
        <v>0</v>
      </c>
      <c r="R256" s="12">
        <f>HLOOKUP(R$1,program!$E256:$J257,2,FALSE)</f>
        <v>0</v>
      </c>
      <c r="S256" s="12">
        <f>HLOOKUP(S$1,program!$E256:$J257,2,FALSE)</f>
        <v>0</v>
      </c>
      <c r="T256" s="12">
        <f>HLOOKUP(T$1,program!$E256:$J257,2,FALSE)</f>
        <v>0</v>
      </c>
      <c r="U256" s="12">
        <f>HLOOKUP(U$1,program!$E256:$J257,2,FALSE)</f>
        <v>0</v>
      </c>
      <c r="V256" s="12">
        <f>HLOOKUP(V$1,program!$E256:$J257,2,FALSE)</f>
        <v>0</v>
      </c>
      <c r="W256" s="12">
        <f>HLOOKUP(W$1,program!$E256:$J257,2,FALSE)</f>
        <v>0</v>
      </c>
      <c r="X256" s="1"/>
      <c r="Y256" s="1"/>
      <c r="Z256" s="1"/>
    </row>
    <row r="257" spans="1:26" ht="15.75" customHeight="1" x14ac:dyDescent="0.2">
      <c r="A257" s="179"/>
      <c r="B257" s="4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"/>
      <c r="Y257" s="1"/>
      <c r="Z257" s="1"/>
    </row>
    <row r="258" spans="1:26" ht="15.75" customHeight="1" x14ac:dyDescent="0.2">
      <c r="A258" s="179"/>
      <c r="B258" s="4">
        <v>8</v>
      </c>
      <c r="C258" s="6">
        <v>0.70833333333333337</v>
      </c>
      <c r="D258" s="12" t="e">
        <f>HLOOKUP(D$1,program!$E258:$J259,2,FALSE)</f>
        <v>#N/A</v>
      </c>
      <c r="E258" s="12" t="e">
        <f>HLOOKUP(E$1,program!$E258:$J259,2,FALSE)</f>
        <v>#N/A</v>
      </c>
      <c r="F258" s="12" t="e">
        <f>HLOOKUP(F$1,program!$E258:$J259,2,FALSE)</f>
        <v>#N/A</v>
      </c>
      <c r="G258" s="12" t="e">
        <f>HLOOKUP(G$1,program!$E258:$J259,2,FALSE)</f>
        <v>#N/A</v>
      </c>
      <c r="H258" s="12" t="e">
        <f>HLOOKUP(H$1,program!$E258:$J259,2,FALSE)</f>
        <v>#N/A</v>
      </c>
      <c r="I258" s="12" t="e">
        <f>HLOOKUP(I$1,program!$E258:$J259,2,FALSE)</f>
        <v>#N/A</v>
      </c>
      <c r="J258" s="12">
        <f>HLOOKUP(J$1,program!$E258:$J259,2,FALSE)</f>
        <v>0</v>
      </c>
      <c r="K258" s="12">
        <f>HLOOKUP(K$1,program!$E258:$J259,2,FALSE)</f>
        <v>0</v>
      </c>
      <c r="L258" s="12">
        <f>HLOOKUP(L$1,program!$E258:$J259,2,FALSE)</f>
        <v>0</v>
      </c>
      <c r="M258" s="12">
        <f>HLOOKUP(M$1,program!$E258:$J259,2,FALSE)</f>
        <v>0</v>
      </c>
      <c r="N258" s="12">
        <f>HLOOKUP(N$1,program!$E258:$J259,2,FALSE)</f>
        <v>0</v>
      </c>
      <c r="O258" s="12">
        <f>HLOOKUP(O$1,program!$E258:$J259,2,FALSE)</f>
        <v>0</v>
      </c>
      <c r="P258" s="12">
        <f>HLOOKUP(P$1,program!$E258:$J259,2,FALSE)</f>
        <v>0</v>
      </c>
      <c r="Q258" s="12">
        <f>HLOOKUP(Q$1,program!$E258:$J259,2,FALSE)</f>
        <v>0</v>
      </c>
      <c r="R258" s="12">
        <f>HLOOKUP(R$1,program!$E258:$J259,2,FALSE)</f>
        <v>0</v>
      </c>
      <c r="S258" s="12">
        <f>HLOOKUP(S$1,program!$E258:$J259,2,FALSE)</f>
        <v>0</v>
      </c>
      <c r="T258" s="12">
        <f>HLOOKUP(T$1,program!$E258:$J259,2,FALSE)</f>
        <v>0</v>
      </c>
      <c r="U258" s="12">
        <f>HLOOKUP(U$1,program!$E258:$J259,2,FALSE)</f>
        <v>0</v>
      </c>
      <c r="V258" s="12">
        <f>HLOOKUP(V$1,program!$E258:$J259,2,FALSE)</f>
        <v>0</v>
      </c>
      <c r="W258" s="12">
        <f>HLOOKUP(W$1,program!$E258:$J259,2,FALSE)</f>
        <v>0</v>
      </c>
      <c r="X258" s="1"/>
      <c r="Y258" s="1"/>
      <c r="Z258" s="1"/>
    </row>
    <row r="259" spans="1:26" ht="15.75" customHeight="1" x14ac:dyDescent="0.2">
      <c r="A259" s="179"/>
      <c r="B259" s="7"/>
      <c r="C259" s="8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"/>
      <c r="Y259" s="1"/>
      <c r="Z259" s="1"/>
    </row>
    <row r="260" spans="1:26" ht="15.75" customHeight="1" x14ac:dyDescent="0.2">
      <c r="A260" s="179"/>
      <c r="B260" s="7">
        <v>9</v>
      </c>
      <c r="C260" s="8">
        <v>0.75</v>
      </c>
      <c r="D260" s="12" t="e">
        <f>HLOOKUP(D$1,program!$E260:$J261,2,FALSE)</f>
        <v>#N/A</v>
      </c>
      <c r="E260" s="12" t="e">
        <f>HLOOKUP(E$1,program!$E260:$J261,2,FALSE)</f>
        <v>#N/A</v>
      </c>
      <c r="F260" s="12" t="e">
        <f>HLOOKUP(F$1,program!$E260:$J261,2,FALSE)</f>
        <v>#N/A</v>
      </c>
      <c r="G260" s="12" t="e">
        <f>HLOOKUP(G$1,program!$E260:$J261,2,FALSE)</f>
        <v>#N/A</v>
      </c>
      <c r="H260" s="12" t="e">
        <f>HLOOKUP(H$1,program!$E260:$J261,2,FALSE)</f>
        <v>#N/A</v>
      </c>
      <c r="I260" s="12" t="e">
        <f>HLOOKUP(I$1,program!$E260:$J261,2,FALSE)</f>
        <v>#N/A</v>
      </c>
      <c r="J260" s="12">
        <f>HLOOKUP(J$1,program!$E260:$J261,2,FALSE)</f>
        <v>0</v>
      </c>
      <c r="K260" s="12">
        <f>HLOOKUP(K$1,program!$E260:$J261,2,FALSE)</f>
        <v>0</v>
      </c>
      <c r="L260" s="12">
        <f>HLOOKUP(L$1,program!$E260:$J261,2,FALSE)</f>
        <v>0</v>
      </c>
      <c r="M260" s="12">
        <f>HLOOKUP(M$1,program!$E260:$J261,2,FALSE)</f>
        <v>0</v>
      </c>
      <c r="N260" s="12">
        <f>HLOOKUP(N$1,program!$E260:$J261,2,FALSE)</f>
        <v>0</v>
      </c>
      <c r="O260" s="12">
        <f>HLOOKUP(O$1,program!$E260:$J261,2,FALSE)</f>
        <v>0</v>
      </c>
      <c r="P260" s="12">
        <f>HLOOKUP(P$1,program!$E260:$J261,2,FALSE)</f>
        <v>0</v>
      </c>
      <c r="Q260" s="12">
        <f>HLOOKUP(Q$1,program!$E260:$J261,2,FALSE)</f>
        <v>0</v>
      </c>
      <c r="R260" s="12">
        <f>HLOOKUP(R$1,program!$E260:$J261,2,FALSE)</f>
        <v>0</v>
      </c>
      <c r="S260" s="12">
        <f>HLOOKUP(S$1,program!$E260:$J261,2,FALSE)</f>
        <v>0</v>
      </c>
      <c r="T260" s="12">
        <f>HLOOKUP(T$1,program!$E260:$J261,2,FALSE)</f>
        <v>0</v>
      </c>
      <c r="U260" s="12">
        <f>HLOOKUP(U$1,program!$E260:$J261,2,FALSE)</f>
        <v>0</v>
      </c>
      <c r="V260" s="12">
        <f>HLOOKUP(V$1,program!$E260:$J261,2,FALSE)</f>
        <v>0</v>
      </c>
      <c r="W260" s="12">
        <f>HLOOKUP(W$1,program!$E260:$J261,2,FALSE)</f>
        <v>0</v>
      </c>
      <c r="X260" s="1"/>
      <c r="Y260" s="1"/>
      <c r="Z260" s="1"/>
    </row>
    <row r="261" spans="1:26" ht="15.75" customHeight="1" x14ac:dyDescent="0.2">
      <c r="A261" s="179"/>
      <c r="B261" s="7"/>
      <c r="C261" s="8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"/>
      <c r="Y261" s="1"/>
      <c r="Z261" s="1"/>
    </row>
    <row r="262" spans="1:26" ht="15.75" customHeight="1" x14ac:dyDescent="0.2">
      <c r="A262" s="179"/>
      <c r="B262" s="7">
        <v>10</v>
      </c>
      <c r="C262" s="8">
        <v>0.79166666666666663</v>
      </c>
      <c r="D262" s="12" t="e">
        <f>HLOOKUP(D$1,program!$E262:$J263,2,FALSE)</f>
        <v>#N/A</v>
      </c>
      <c r="E262" s="12" t="e">
        <f>HLOOKUP(E$1,program!$E262:$J263,2,FALSE)</f>
        <v>#N/A</v>
      </c>
      <c r="F262" s="12" t="e">
        <f>HLOOKUP(F$1,program!$E262:$J263,2,FALSE)</f>
        <v>#N/A</v>
      </c>
      <c r="G262" s="12" t="e">
        <f>HLOOKUP(G$1,program!$E262:$J263,2,FALSE)</f>
        <v>#N/A</v>
      </c>
      <c r="H262" s="12" t="e">
        <f>HLOOKUP(H$1,program!$E262:$J263,2,FALSE)</f>
        <v>#N/A</v>
      </c>
      <c r="I262" s="12" t="e">
        <f>HLOOKUP(I$1,program!$E262:$J263,2,FALSE)</f>
        <v>#N/A</v>
      </c>
      <c r="J262" s="12">
        <f>HLOOKUP(J$1,program!$E262:$J263,2,FALSE)</f>
        <v>0</v>
      </c>
      <c r="K262" s="12">
        <f>HLOOKUP(K$1,program!$E262:$J263,2,FALSE)</f>
        <v>0</v>
      </c>
      <c r="L262" s="12">
        <f>HLOOKUP(L$1,program!$E262:$J263,2,FALSE)</f>
        <v>0</v>
      </c>
      <c r="M262" s="12">
        <f>HLOOKUP(M$1,program!$E262:$J263,2,FALSE)</f>
        <v>0</v>
      </c>
      <c r="N262" s="12">
        <f>HLOOKUP(N$1,program!$E262:$J263,2,FALSE)</f>
        <v>0</v>
      </c>
      <c r="O262" s="12">
        <f>HLOOKUP(O$1,program!$E262:$J263,2,FALSE)</f>
        <v>0</v>
      </c>
      <c r="P262" s="12">
        <f>HLOOKUP(P$1,program!$E262:$J263,2,FALSE)</f>
        <v>0</v>
      </c>
      <c r="Q262" s="12">
        <f>HLOOKUP(Q$1,program!$E262:$J263,2,FALSE)</f>
        <v>0</v>
      </c>
      <c r="R262" s="12">
        <f>HLOOKUP(R$1,program!$E262:$J263,2,FALSE)</f>
        <v>0</v>
      </c>
      <c r="S262" s="12">
        <f>HLOOKUP(S$1,program!$E262:$J263,2,FALSE)</f>
        <v>0</v>
      </c>
      <c r="T262" s="12">
        <f>HLOOKUP(T$1,program!$E262:$J263,2,FALSE)</f>
        <v>0</v>
      </c>
      <c r="U262" s="12">
        <f>HLOOKUP(U$1,program!$E262:$J263,2,FALSE)</f>
        <v>0</v>
      </c>
      <c r="V262" s="12">
        <f>HLOOKUP(V$1,program!$E262:$J263,2,FALSE)</f>
        <v>0</v>
      </c>
      <c r="W262" s="12">
        <f>HLOOKUP(W$1,program!$E262:$J263,2,FALSE)</f>
        <v>0</v>
      </c>
      <c r="X262" s="1"/>
      <c r="Y262" s="1"/>
      <c r="Z262" s="1"/>
    </row>
    <row r="263" spans="1:26" ht="15.75" customHeight="1" x14ac:dyDescent="0.2">
      <c r="A263" s="179"/>
      <c r="B263" s="7"/>
      <c r="C263" s="8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"/>
      <c r="Y263" s="1"/>
      <c r="Z263" s="1"/>
    </row>
    <row r="264" spans="1:26" ht="15.75" customHeight="1" x14ac:dyDescent="0.2">
      <c r="A264" s="179"/>
      <c r="B264" s="9">
        <v>11</v>
      </c>
      <c r="C264" s="10">
        <v>0.83333333333333337</v>
      </c>
      <c r="D264" s="12" t="e">
        <f>HLOOKUP(D$1,program!$E264:$J265,2,FALSE)</f>
        <v>#N/A</v>
      </c>
      <c r="E264" s="12" t="e">
        <f>HLOOKUP(E$1,program!$E264:$J265,2,FALSE)</f>
        <v>#N/A</v>
      </c>
      <c r="F264" s="12" t="e">
        <f>HLOOKUP(F$1,program!$E264:$J265,2,FALSE)</f>
        <v>#N/A</v>
      </c>
      <c r="G264" s="12" t="e">
        <f>HLOOKUP(G$1,program!$E264:$J265,2,FALSE)</f>
        <v>#N/A</v>
      </c>
      <c r="H264" s="12" t="e">
        <f>HLOOKUP(H$1,program!$E264:$J265,2,FALSE)</f>
        <v>#N/A</v>
      </c>
      <c r="I264" s="12" t="e">
        <f>HLOOKUP(I$1,program!$E264:$J265,2,FALSE)</f>
        <v>#N/A</v>
      </c>
      <c r="J264" s="12">
        <f>HLOOKUP(J$1,program!$E264:$J265,2,FALSE)</f>
        <v>0</v>
      </c>
      <c r="K264" s="12">
        <f>HLOOKUP(K$1,program!$E264:$J265,2,FALSE)</f>
        <v>0</v>
      </c>
      <c r="L264" s="12">
        <f>HLOOKUP(L$1,program!$E264:$J265,2,FALSE)</f>
        <v>0</v>
      </c>
      <c r="M264" s="12">
        <f>HLOOKUP(M$1,program!$E264:$J265,2,FALSE)</f>
        <v>0</v>
      </c>
      <c r="N264" s="12">
        <f>HLOOKUP(N$1,program!$E264:$J265,2,FALSE)</f>
        <v>0</v>
      </c>
      <c r="O264" s="12">
        <f>HLOOKUP(O$1,program!$E264:$J265,2,FALSE)</f>
        <v>0</v>
      </c>
      <c r="P264" s="12">
        <f>HLOOKUP(P$1,program!$E264:$J265,2,FALSE)</f>
        <v>0</v>
      </c>
      <c r="Q264" s="12">
        <f>HLOOKUP(Q$1,program!$E264:$J265,2,FALSE)</f>
        <v>0</v>
      </c>
      <c r="R264" s="12">
        <f>HLOOKUP(R$1,program!$E264:$J265,2,FALSE)</f>
        <v>0</v>
      </c>
      <c r="S264" s="12">
        <f>HLOOKUP(S$1,program!$E264:$J265,2,FALSE)</f>
        <v>0</v>
      </c>
      <c r="T264" s="12">
        <f>HLOOKUP(T$1,program!$E264:$J265,2,FALSE)</f>
        <v>0</v>
      </c>
      <c r="U264" s="12">
        <f>HLOOKUP(U$1,program!$E264:$J265,2,FALSE)</f>
        <v>0</v>
      </c>
      <c r="V264" s="12">
        <f>HLOOKUP(V$1,program!$E264:$J265,2,FALSE)</f>
        <v>0</v>
      </c>
      <c r="W264" s="12">
        <f>HLOOKUP(W$1,program!$E264:$J265,2,FALSE)</f>
        <v>0</v>
      </c>
      <c r="X264" s="1"/>
      <c r="Y264" s="1"/>
      <c r="Z264" s="1"/>
    </row>
    <row r="265" spans="1:26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78">
        <f>Ders_Programı!A267</f>
        <v>44679</v>
      </c>
      <c r="B266" s="2">
        <v>1</v>
      </c>
      <c r="C266" s="3">
        <v>0.375</v>
      </c>
      <c r="D266" s="12" t="e">
        <f>HLOOKUP(D$1,program!$E266:$J267,2,FALSE)</f>
        <v>#N/A</v>
      </c>
      <c r="E266" s="12" t="e">
        <f>HLOOKUP(E$1,program!$E266:$J267,2,FALSE)</f>
        <v>#N/A</v>
      </c>
      <c r="F266" s="12" t="e">
        <f>HLOOKUP(F$1,program!$E266:$J267,2,FALSE)</f>
        <v>#N/A</v>
      </c>
      <c r="G266" s="12" t="e">
        <f>HLOOKUP(G$1,program!$E266:$J267,2,FALSE)</f>
        <v>#N/A</v>
      </c>
      <c r="H266" s="12" t="e">
        <f>HLOOKUP(H$1,program!$E266:$J267,2,FALSE)</f>
        <v>#N/A</v>
      </c>
      <c r="I266" s="12" t="e">
        <f>HLOOKUP(I$1,program!$E266:$J267,2,FALSE)</f>
        <v>#N/A</v>
      </c>
      <c r="J266" s="12">
        <f>HLOOKUP(J$1,program!$E266:$J267,2,FALSE)</f>
        <v>0</v>
      </c>
      <c r="K266" s="12">
        <f>HLOOKUP(K$1,program!$E266:$J267,2,FALSE)</f>
        <v>0</v>
      </c>
      <c r="L266" s="12">
        <f>HLOOKUP(L$1,program!$E266:$J267,2,FALSE)</f>
        <v>0</v>
      </c>
      <c r="M266" s="12">
        <f>HLOOKUP(M$1,program!$E266:$J267,2,FALSE)</f>
        <v>0</v>
      </c>
      <c r="N266" s="12">
        <f>HLOOKUP(N$1,program!$E266:$J267,2,FALSE)</f>
        <v>0</v>
      </c>
      <c r="O266" s="12">
        <f>HLOOKUP(O$1,program!$E266:$J267,2,FALSE)</f>
        <v>0</v>
      </c>
      <c r="P266" s="12">
        <f>HLOOKUP(P$1,program!$E266:$J267,2,FALSE)</f>
        <v>0</v>
      </c>
      <c r="Q266" s="12">
        <f>HLOOKUP(Q$1,program!$E266:$J267,2,FALSE)</f>
        <v>0</v>
      </c>
      <c r="R266" s="12">
        <f>HLOOKUP(R$1,program!$E266:$J267,2,FALSE)</f>
        <v>0</v>
      </c>
      <c r="S266" s="12">
        <f>HLOOKUP(S$1,program!$E266:$J267,2,FALSE)</f>
        <v>0</v>
      </c>
      <c r="T266" s="12">
        <f>HLOOKUP(T$1,program!$E266:$J267,2,FALSE)</f>
        <v>0</v>
      </c>
      <c r="U266" s="12">
        <f>HLOOKUP(U$1,program!$E266:$J267,2,FALSE)</f>
        <v>0</v>
      </c>
      <c r="V266" s="12">
        <f>HLOOKUP(V$1,program!$E266:$J267,2,FALSE)</f>
        <v>0</v>
      </c>
      <c r="W266" s="12">
        <f>HLOOKUP(W$1,program!$E266:$J267,2,FALSE)</f>
        <v>0</v>
      </c>
      <c r="X266" s="1"/>
      <c r="Y266" s="1"/>
      <c r="Z266" s="1"/>
    </row>
    <row r="267" spans="1:26" ht="15.75" customHeight="1" x14ac:dyDescent="0.2">
      <c r="A267" s="179"/>
      <c r="B267" s="2"/>
      <c r="C267" s="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"/>
      <c r="Y267" s="1"/>
      <c r="Z267" s="1"/>
    </row>
    <row r="268" spans="1:26" ht="15.75" customHeight="1" x14ac:dyDescent="0.2">
      <c r="A268" s="179"/>
      <c r="B268" s="4">
        <v>2</v>
      </c>
      <c r="C268" s="5">
        <v>0.41666666666666669</v>
      </c>
      <c r="D268" s="12" t="e">
        <f>HLOOKUP(D$1,program!$E268:$J269,2,FALSE)</f>
        <v>#N/A</v>
      </c>
      <c r="E268" s="12" t="e">
        <f>HLOOKUP(E$1,program!$E268:$J269,2,FALSE)</f>
        <v>#N/A</v>
      </c>
      <c r="F268" s="12" t="e">
        <f>HLOOKUP(F$1,program!$E268:$J269,2,FALSE)</f>
        <v>#N/A</v>
      </c>
      <c r="G268" s="12" t="e">
        <f>HLOOKUP(G$1,program!$E268:$J269,2,FALSE)</f>
        <v>#N/A</v>
      </c>
      <c r="H268" s="12" t="e">
        <f>HLOOKUP(H$1,program!$E268:$J269,2,FALSE)</f>
        <v>#N/A</v>
      </c>
      <c r="I268" s="12" t="e">
        <f>HLOOKUP(I$1,program!$E268:$J269,2,FALSE)</f>
        <v>#N/A</v>
      </c>
      <c r="J268" s="12">
        <f>HLOOKUP(J$1,program!$E268:$J269,2,FALSE)</f>
        <v>0</v>
      </c>
      <c r="K268" s="12">
        <f>HLOOKUP(K$1,program!$E268:$J269,2,FALSE)</f>
        <v>0</v>
      </c>
      <c r="L268" s="12">
        <f>HLOOKUP(L$1,program!$E268:$J269,2,FALSE)</f>
        <v>0</v>
      </c>
      <c r="M268" s="12">
        <f>HLOOKUP(M$1,program!$E268:$J269,2,FALSE)</f>
        <v>0</v>
      </c>
      <c r="N268" s="12">
        <f>HLOOKUP(N$1,program!$E268:$J269,2,FALSE)</f>
        <v>0</v>
      </c>
      <c r="O268" s="12">
        <f>HLOOKUP(O$1,program!$E268:$J269,2,FALSE)</f>
        <v>0</v>
      </c>
      <c r="P268" s="12">
        <f>HLOOKUP(P$1,program!$E268:$J269,2,FALSE)</f>
        <v>0</v>
      </c>
      <c r="Q268" s="12">
        <f>HLOOKUP(Q$1,program!$E268:$J269,2,FALSE)</f>
        <v>0</v>
      </c>
      <c r="R268" s="12">
        <f>HLOOKUP(R$1,program!$E268:$J269,2,FALSE)</f>
        <v>0</v>
      </c>
      <c r="S268" s="12">
        <f>HLOOKUP(S$1,program!$E268:$J269,2,FALSE)</f>
        <v>0</v>
      </c>
      <c r="T268" s="12">
        <f>HLOOKUP(T$1,program!$E268:$J269,2,FALSE)</f>
        <v>0</v>
      </c>
      <c r="U268" s="12">
        <f>HLOOKUP(U$1,program!$E268:$J269,2,FALSE)</f>
        <v>0</v>
      </c>
      <c r="V268" s="12">
        <f>HLOOKUP(V$1,program!$E268:$J269,2,FALSE)</f>
        <v>0</v>
      </c>
      <c r="W268" s="12">
        <f>HLOOKUP(W$1,program!$E268:$J269,2,FALSE)</f>
        <v>0</v>
      </c>
      <c r="X268" s="1"/>
      <c r="Y268" s="1"/>
      <c r="Z268" s="1"/>
    </row>
    <row r="269" spans="1:26" ht="15.75" customHeight="1" x14ac:dyDescent="0.2">
      <c r="A269" s="179"/>
      <c r="B269" s="4"/>
      <c r="C269" s="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"/>
      <c r="Y269" s="1"/>
      <c r="Z269" s="1"/>
    </row>
    <row r="270" spans="1:26" ht="15.75" customHeight="1" x14ac:dyDescent="0.2">
      <c r="A270" s="179"/>
      <c r="B270" s="4">
        <v>3</v>
      </c>
      <c r="C270" s="5">
        <v>0.45833333333333331</v>
      </c>
      <c r="D270" s="12" t="e">
        <f>HLOOKUP(D$1,program!$E270:$J271,2,FALSE)</f>
        <v>#N/A</v>
      </c>
      <c r="E270" s="12" t="e">
        <f>HLOOKUP(E$1,program!$E270:$J271,2,FALSE)</f>
        <v>#N/A</v>
      </c>
      <c r="F270" s="12" t="e">
        <f>HLOOKUP(F$1,program!$E270:$J271,2,FALSE)</f>
        <v>#N/A</v>
      </c>
      <c r="G270" s="12" t="e">
        <f>HLOOKUP(G$1,program!$E270:$J271,2,FALSE)</f>
        <v>#N/A</v>
      </c>
      <c r="H270" s="12" t="e">
        <f>HLOOKUP(H$1,program!$E270:$J271,2,FALSE)</f>
        <v>#N/A</v>
      </c>
      <c r="I270" s="12" t="e">
        <f>HLOOKUP(I$1,program!$E270:$J271,2,FALSE)</f>
        <v>#N/A</v>
      </c>
      <c r="J270" s="12">
        <f>HLOOKUP(J$1,program!$E270:$J271,2,FALSE)</f>
        <v>0</v>
      </c>
      <c r="K270" s="12">
        <f>HLOOKUP(K$1,program!$E270:$J271,2,FALSE)</f>
        <v>0</v>
      </c>
      <c r="L270" s="12">
        <f>HLOOKUP(L$1,program!$E270:$J271,2,FALSE)</f>
        <v>0</v>
      </c>
      <c r="M270" s="12">
        <f>HLOOKUP(M$1,program!$E270:$J271,2,FALSE)</f>
        <v>0</v>
      </c>
      <c r="N270" s="12">
        <f>HLOOKUP(N$1,program!$E270:$J271,2,FALSE)</f>
        <v>0</v>
      </c>
      <c r="O270" s="12">
        <f>HLOOKUP(O$1,program!$E270:$J271,2,FALSE)</f>
        <v>0</v>
      </c>
      <c r="P270" s="12">
        <f>HLOOKUP(P$1,program!$E270:$J271,2,FALSE)</f>
        <v>0</v>
      </c>
      <c r="Q270" s="12">
        <f>HLOOKUP(Q$1,program!$E270:$J271,2,FALSE)</f>
        <v>0</v>
      </c>
      <c r="R270" s="12">
        <f>HLOOKUP(R$1,program!$E270:$J271,2,FALSE)</f>
        <v>0</v>
      </c>
      <c r="S270" s="12">
        <f>HLOOKUP(S$1,program!$E270:$J271,2,FALSE)</f>
        <v>0</v>
      </c>
      <c r="T270" s="12">
        <f>HLOOKUP(T$1,program!$E270:$J271,2,FALSE)</f>
        <v>0</v>
      </c>
      <c r="U270" s="12">
        <f>HLOOKUP(U$1,program!$E270:$J271,2,FALSE)</f>
        <v>0</v>
      </c>
      <c r="V270" s="12">
        <f>HLOOKUP(V$1,program!$E270:$J271,2,FALSE)</f>
        <v>0</v>
      </c>
      <c r="W270" s="12">
        <f>HLOOKUP(W$1,program!$E270:$J271,2,FALSE)</f>
        <v>0</v>
      </c>
      <c r="X270" s="1"/>
      <c r="Y270" s="1"/>
      <c r="Z270" s="1"/>
    </row>
    <row r="271" spans="1:26" ht="15.75" customHeight="1" x14ac:dyDescent="0.2">
      <c r="A271" s="179"/>
      <c r="B271" s="4"/>
      <c r="C271" s="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"/>
      <c r="Y271" s="1"/>
      <c r="Z271" s="1"/>
    </row>
    <row r="272" spans="1:26" ht="15.75" customHeight="1" x14ac:dyDescent="0.2">
      <c r="A272" s="179"/>
      <c r="B272" s="4">
        <v>4</v>
      </c>
      <c r="C272" s="5">
        <v>0.54166666666666663</v>
      </c>
      <c r="D272" s="12" t="e">
        <f>HLOOKUP(D$1,program!$E272:$J273,2,FALSE)</f>
        <v>#N/A</v>
      </c>
      <c r="E272" s="12" t="e">
        <f>HLOOKUP(E$1,program!$E272:$J273,2,FALSE)</f>
        <v>#N/A</v>
      </c>
      <c r="F272" s="12" t="e">
        <f>HLOOKUP(F$1,program!$E272:$J273,2,FALSE)</f>
        <v>#N/A</v>
      </c>
      <c r="G272" s="12" t="e">
        <f>HLOOKUP(G$1,program!$E272:$J273,2,FALSE)</f>
        <v>#N/A</v>
      </c>
      <c r="H272" s="12" t="e">
        <f>HLOOKUP(H$1,program!$E272:$J273,2,FALSE)</f>
        <v>#N/A</v>
      </c>
      <c r="I272" s="12" t="e">
        <f>HLOOKUP(I$1,program!$E272:$J273,2,FALSE)</f>
        <v>#N/A</v>
      </c>
      <c r="J272" s="12">
        <f>HLOOKUP(J$1,program!$E272:$J273,2,FALSE)</f>
        <v>0</v>
      </c>
      <c r="K272" s="12">
        <f>HLOOKUP(K$1,program!$E272:$J273,2,FALSE)</f>
        <v>0</v>
      </c>
      <c r="L272" s="12">
        <f>HLOOKUP(L$1,program!$E272:$J273,2,FALSE)</f>
        <v>0</v>
      </c>
      <c r="M272" s="12">
        <f>HLOOKUP(M$1,program!$E272:$J273,2,FALSE)</f>
        <v>0</v>
      </c>
      <c r="N272" s="12">
        <f>HLOOKUP(N$1,program!$E272:$J273,2,FALSE)</f>
        <v>0</v>
      </c>
      <c r="O272" s="12">
        <f>HLOOKUP(O$1,program!$E272:$J273,2,FALSE)</f>
        <v>0</v>
      </c>
      <c r="P272" s="12">
        <f>HLOOKUP(P$1,program!$E272:$J273,2,FALSE)</f>
        <v>0</v>
      </c>
      <c r="Q272" s="12">
        <f>HLOOKUP(Q$1,program!$E272:$J273,2,FALSE)</f>
        <v>0</v>
      </c>
      <c r="R272" s="12">
        <f>HLOOKUP(R$1,program!$E272:$J273,2,FALSE)</f>
        <v>0</v>
      </c>
      <c r="S272" s="12">
        <f>HLOOKUP(S$1,program!$E272:$J273,2,FALSE)</f>
        <v>0</v>
      </c>
      <c r="T272" s="12">
        <f>HLOOKUP(T$1,program!$E272:$J273,2,FALSE)</f>
        <v>0</v>
      </c>
      <c r="U272" s="12">
        <f>HLOOKUP(U$1,program!$E272:$J273,2,FALSE)</f>
        <v>0</v>
      </c>
      <c r="V272" s="12">
        <f>HLOOKUP(V$1,program!$E272:$J273,2,FALSE)</f>
        <v>0</v>
      </c>
      <c r="W272" s="12">
        <f>HLOOKUP(W$1,program!$E272:$J273,2,FALSE)</f>
        <v>0</v>
      </c>
      <c r="X272" s="1"/>
      <c r="Y272" s="1"/>
      <c r="Z272" s="1"/>
    </row>
    <row r="273" spans="1:26" ht="15.75" customHeight="1" x14ac:dyDescent="0.2">
      <c r="A273" s="179"/>
      <c r="B273" s="4"/>
      <c r="C273" s="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"/>
      <c r="Y273" s="1"/>
      <c r="Z273" s="1"/>
    </row>
    <row r="274" spans="1:26" ht="15.75" customHeight="1" x14ac:dyDescent="0.2">
      <c r="A274" s="179"/>
      <c r="B274" s="4">
        <v>5</v>
      </c>
      <c r="C274" s="6">
        <v>0.58333333333333337</v>
      </c>
      <c r="D274" s="12" t="e">
        <f>HLOOKUP(D$1,program!$E274:$J275,2,FALSE)</f>
        <v>#N/A</v>
      </c>
      <c r="E274" s="12" t="e">
        <f>HLOOKUP(E$1,program!$E274:$J275,2,FALSE)</f>
        <v>#N/A</v>
      </c>
      <c r="F274" s="12" t="e">
        <f>HLOOKUP(F$1,program!$E274:$J275,2,FALSE)</f>
        <v>#N/A</v>
      </c>
      <c r="G274" s="12" t="e">
        <f>HLOOKUP(G$1,program!$E274:$J275,2,FALSE)</f>
        <v>#N/A</v>
      </c>
      <c r="H274" s="12" t="e">
        <f>HLOOKUP(H$1,program!$E274:$J275,2,FALSE)</f>
        <v>#N/A</v>
      </c>
      <c r="I274" s="12" t="e">
        <f>HLOOKUP(I$1,program!$E274:$J275,2,FALSE)</f>
        <v>#N/A</v>
      </c>
      <c r="J274" s="12">
        <f>HLOOKUP(J$1,program!$E274:$J275,2,FALSE)</f>
        <v>0</v>
      </c>
      <c r="K274" s="12">
        <f>HLOOKUP(K$1,program!$E274:$J275,2,FALSE)</f>
        <v>0</v>
      </c>
      <c r="L274" s="12">
        <f>HLOOKUP(L$1,program!$E274:$J275,2,FALSE)</f>
        <v>0</v>
      </c>
      <c r="M274" s="12">
        <f>HLOOKUP(M$1,program!$E274:$J275,2,FALSE)</f>
        <v>0</v>
      </c>
      <c r="N274" s="12">
        <f>HLOOKUP(N$1,program!$E274:$J275,2,FALSE)</f>
        <v>0</v>
      </c>
      <c r="O274" s="12">
        <f>HLOOKUP(O$1,program!$E274:$J275,2,FALSE)</f>
        <v>0</v>
      </c>
      <c r="P274" s="12">
        <f>HLOOKUP(P$1,program!$E274:$J275,2,FALSE)</f>
        <v>0</v>
      </c>
      <c r="Q274" s="12">
        <f>HLOOKUP(Q$1,program!$E274:$J275,2,FALSE)</f>
        <v>0</v>
      </c>
      <c r="R274" s="12">
        <f>HLOOKUP(R$1,program!$E274:$J275,2,FALSE)</f>
        <v>0</v>
      </c>
      <c r="S274" s="12">
        <f>HLOOKUP(S$1,program!$E274:$J275,2,FALSE)</f>
        <v>0</v>
      </c>
      <c r="T274" s="12">
        <f>HLOOKUP(T$1,program!$E274:$J275,2,FALSE)</f>
        <v>0</v>
      </c>
      <c r="U274" s="12">
        <f>HLOOKUP(U$1,program!$E274:$J275,2,FALSE)</f>
        <v>0</v>
      </c>
      <c r="V274" s="12">
        <f>HLOOKUP(V$1,program!$E274:$J275,2,FALSE)</f>
        <v>0</v>
      </c>
      <c r="W274" s="12">
        <f>HLOOKUP(W$1,program!$E274:$J275,2,FALSE)</f>
        <v>0</v>
      </c>
      <c r="X274" s="1"/>
      <c r="Y274" s="1"/>
      <c r="Z274" s="1"/>
    </row>
    <row r="275" spans="1:26" ht="15.75" customHeight="1" x14ac:dyDescent="0.2">
      <c r="A275" s="179"/>
      <c r="B275" s="4"/>
      <c r="C275" s="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"/>
      <c r="Y275" s="1"/>
      <c r="Z275" s="1"/>
    </row>
    <row r="276" spans="1:26" ht="15.75" customHeight="1" x14ac:dyDescent="0.2">
      <c r="A276" s="179"/>
      <c r="B276" s="4">
        <v>6</v>
      </c>
      <c r="C276" s="6">
        <v>0.625</v>
      </c>
      <c r="D276" s="12" t="e">
        <f>HLOOKUP(D$1,program!$E276:$J277,2,FALSE)</f>
        <v>#N/A</v>
      </c>
      <c r="E276" s="12" t="e">
        <f>HLOOKUP(E$1,program!$E276:$J277,2,FALSE)</f>
        <v>#N/A</v>
      </c>
      <c r="F276" s="12" t="e">
        <f>HLOOKUP(F$1,program!$E276:$J277,2,FALSE)</f>
        <v>#N/A</v>
      </c>
      <c r="G276" s="12" t="e">
        <f>HLOOKUP(G$1,program!$E276:$J277,2,FALSE)</f>
        <v>#N/A</v>
      </c>
      <c r="H276" s="12" t="e">
        <f>HLOOKUP(H$1,program!$E276:$J277,2,FALSE)</f>
        <v>#N/A</v>
      </c>
      <c r="I276" s="12" t="e">
        <f>HLOOKUP(I$1,program!$E276:$J277,2,FALSE)</f>
        <v>#N/A</v>
      </c>
      <c r="J276" s="12">
        <f>HLOOKUP(J$1,program!$E276:$J277,2,FALSE)</f>
        <v>0</v>
      </c>
      <c r="K276" s="12">
        <f>HLOOKUP(K$1,program!$E276:$J277,2,FALSE)</f>
        <v>0</v>
      </c>
      <c r="L276" s="12">
        <f>HLOOKUP(L$1,program!$E276:$J277,2,FALSE)</f>
        <v>0</v>
      </c>
      <c r="M276" s="12">
        <f>HLOOKUP(M$1,program!$E276:$J277,2,FALSE)</f>
        <v>0</v>
      </c>
      <c r="N276" s="12">
        <f>HLOOKUP(N$1,program!$E276:$J277,2,FALSE)</f>
        <v>0</v>
      </c>
      <c r="O276" s="12">
        <f>HLOOKUP(O$1,program!$E276:$J277,2,FALSE)</f>
        <v>0</v>
      </c>
      <c r="P276" s="12">
        <f>HLOOKUP(P$1,program!$E276:$J277,2,FALSE)</f>
        <v>0</v>
      </c>
      <c r="Q276" s="12">
        <f>HLOOKUP(Q$1,program!$E276:$J277,2,FALSE)</f>
        <v>0</v>
      </c>
      <c r="R276" s="12">
        <f>HLOOKUP(R$1,program!$E276:$J277,2,FALSE)</f>
        <v>0</v>
      </c>
      <c r="S276" s="12">
        <f>HLOOKUP(S$1,program!$E276:$J277,2,FALSE)</f>
        <v>0</v>
      </c>
      <c r="T276" s="12">
        <f>HLOOKUP(T$1,program!$E276:$J277,2,FALSE)</f>
        <v>0</v>
      </c>
      <c r="U276" s="12">
        <f>HLOOKUP(U$1,program!$E276:$J277,2,FALSE)</f>
        <v>0</v>
      </c>
      <c r="V276" s="12">
        <f>HLOOKUP(V$1,program!$E276:$J277,2,FALSE)</f>
        <v>0</v>
      </c>
      <c r="W276" s="12">
        <f>HLOOKUP(W$1,program!$E276:$J277,2,FALSE)</f>
        <v>0</v>
      </c>
      <c r="X276" s="1"/>
      <c r="Y276" s="1"/>
      <c r="Z276" s="1"/>
    </row>
    <row r="277" spans="1:26" ht="15.75" customHeight="1" x14ac:dyDescent="0.2">
      <c r="A277" s="179"/>
      <c r="B277" s="4"/>
      <c r="C277" s="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"/>
      <c r="Y277" s="1"/>
      <c r="Z277" s="1"/>
    </row>
    <row r="278" spans="1:26" ht="15.75" customHeight="1" x14ac:dyDescent="0.2">
      <c r="A278" s="179"/>
      <c r="B278" s="4">
        <v>7</v>
      </c>
      <c r="C278" s="6">
        <v>0.66666666666666663</v>
      </c>
      <c r="D278" s="12" t="e">
        <f>HLOOKUP(D$1,program!$E278:$J279,2,FALSE)</f>
        <v>#N/A</v>
      </c>
      <c r="E278" s="12" t="e">
        <f>HLOOKUP(E$1,program!$E278:$J279,2,FALSE)</f>
        <v>#N/A</v>
      </c>
      <c r="F278" s="12" t="e">
        <f>HLOOKUP(F$1,program!$E278:$J279,2,FALSE)</f>
        <v>#N/A</v>
      </c>
      <c r="G278" s="12" t="e">
        <f>HLOOKUP(G$1,program!$E278:$J279,2,FALSE)</f>
        <v>#N/A</v>
      </c>
      <c r="H278" s="12" t="e">
        <f>HLOOKUP(H$1,program!$E278:$J279,2,FALSE)</f>
        <v>#N/A</v>
      </c>
      <c r="I278" s="12" t="e">
        <f>HLOOKUP(I$1,program!$E278:$J279,2,FALSE)</f>
        <v>#N/A</v>
      </c>
      <c r="J278" s="12">
        <f>HLOOKUP(J$1,program!$E278:$J279,2,FALSE)</f>
        <v>0</v>
      </c>
      <c r="K278" s="12">
        <f>HLOOKUP(K$1,program!$E278:$J279,2,FALSE)</f>
        <v>0</v>
      </c>
      <c r="L278" s="12">
        <f>HLOOKUP(L$1,program!$E278:$J279,2,FALSE)</f>
        <v>0</v>
      </c>
      <c r="M278" s="12">
        <f>HLOOKUP(M$1,program!$E278:$J279,2,FALSE)</f>
        <v>0</v>
      </c>
      <c r="N278" s="12">
        <f>HLOOKUP(N$1,program!$E278:$J279,2,FALSE)</f>
        <v>0</v>
      </c>
      <c r="O278" s="12">
        <f>HLOOKUP(O$1,program!$E278:$J279,2,FALSE)</f>
        <v>0</v>
      </c>
      <c r="P278" s="12">
        <f>HLOOKUP(P$1,program!$E278:$J279,2,FALSE)</f>
        <v>0</v>
      </c>
      <c r="Q278" s="12">
        <f>HLOOKUP(Q$1,program!$E278:$J279,2,FALSE)</f>
        <v>0</v>
      </c>
      <c r="R278" s="12">
        <f>HLOOKUP(R$1,program!$E278:$J279,2,FALSE)</f>
        <v>0</v>
      </c>
      <c r="S278" s="12">
        <f>HLOOKUP(S$1,program!$E278:$J279,2,FALSE)</f>
        <v>0</v>
      </c>
      <c r="T278" s="12">
        <f>HLOOKUP(T$1,program!$E278:$J279,2,FALSE)</f>
        <v>0</v>
      </c>
      <c r="U278" s="12">
        <f>HLOOKUP(U$1,program!$E278:$J279,2,FALSE)</f>
        <v>0</v>
      </c>
      <c r="V278" s="12">
        <f>HLOOKUP(V$1,program!$E278:$J279,2,FALSE)</f>
        <v>0</v>
      </c>
      <c r="W278" s="12">
        <f>HLOOKUP(W$1,program!$E278:$J279,2,FALSE)</f>
        <v>0</v>
      </c>
      <c r="X278" s="1"/>
      <c r="Y278" s="1"/>
      <c r="Z278" s="1"/>
    </row>
    <row r="279" spans="1:26" ht="15.75" customHeight="1" x14ac:dyDescent="0.2">
      <c r="A279" s="179"/>
      <c r="B279" s="4"/>
      <c r="C279" s="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"/>
      <c r="Y279" s="1"/>
      <c r="Z279" s="1"/>
    </row>
    <row r="280" spans="1:26" ht="15.75" customHeight="1" x14ac:dyDescent="0.2">
      <c r="A280" s="179"/>
      <c r="B280" s="4">
        <v>8</v>
      </c>
      <c r="C280" s="6">
        <v>0.70833333333333337</v>
      </c>
      <c r="D280" s="12" t="e">
        <f>HLOOKUP(D$1,program!$E280:$J281,2,FALSE)</f>
        <v>#N/A</v>
      </c>
      <c r="E280" s="12" t="e">
        <f>HLOOKUP(E$1,program!$E280:$J281,2,FALSE)</f>
        <v>#N/A</v>
      </c>
      <c r="F280" s="12" t="e">
        <f>HLOOKUP(F$1,program!$E280:$J281,2,FALSE)</f>
        <v>#N/A</v>
      </c>
      <c r="G280" s="12" t="e">
        <f>HLOOKUP(G$1,program!$E280:$J281,2,FALSE)</f>
        <v>#N/A</v>
      </c>
      <c r="H280" s="12" t="e">
        <f>HLOOKUP(H$1,program!$E280:$J281,2,FALSE)</f>
        <v>#N/A</v>
      </c>
      <c r="I280" s="12" t="e">
        <f>HLOOKUP(I$1,program!$E280:$J281,2,FALSE)</f>
        <v>#N/A</v>
      </c>
      <c r="J280" s="12">
        <f>HLOOKUP(J$1,program!$E280:$J281,2,FALSE)</f>
        <v>0</v>
      </c>
      <c r="K280" s="12">
        <f>HLOOKUP(K$1,program!$E280:$J281,2,FALSE)</f>
        <v>0</v>
      </c>
      <c r="L280" s="12">
        <f>HLOOKUP(L$1,program!$E280:$J281,2,FALSE)</f>
        <v>0</v>
      </c>
      <c r="M280" s="12">
        <f>HLOOKUP(M$1,program!$E280:$J281,2,FALSE)</f>
        <v>0</v>
      </c>
      <c r="N280" s="12">
        <f>HLOOKUP(N$1,program!$E280:$J281,2,FALSE)</f>
        <v>0</v>
      </c>
      <c r="O280" s="12">
        <f>HLOOKUP(O$1,program!$E280:$J281,2,FALSE)</f>
        <v>0</v>
      </c>
      <c r="P280" s="12">
        <f>HLOOKUP(P$1,program!$E280:$J281,2,FALSE)</f>
        <v>0</v>
      </c>
      <c r="Q280" s="12">
        <f>HLOOKUP(Q$1,program!$E280:$J281,2,FALSE)</f>
        <v>0</v>
      </c>
      <c r="R280" s="12">
        <f>HLOOKUP(R$1,program!$E280:$J281,2,FALSE)</f>
        <v>0</v>
      </c>
      <c r="S280" s="12">
        <f>HLOOKUP(S$1,program!$E280:$J281,2,FALSE)</f>
        <v>0</v>
      </c>
      <c r="T280" s="12">
        <f>HLOOKUP(T$1,program!$E280:$J281,2,FALSE)</f>
        <v>0</v>
      </c>
      <c r="U280" s="12">
        <f>HLOOKUP(U$1,program!$E280:$J281,2,FALSE)</f>
        <v>0</v>
      </c>
      <c r="V280" s="12">
        <f>HLOOKUP(V$1,program!$E280:$J281,2,FALSE)</f>
        <v>0</v>
      </c>
      <c r="W280" s="12">
        <f>HLOOKUP(W$1,program!$E280:$J281,2,FALSE)</f>
        <v>0</v>
      </c>
      <c r="X280" s="1"/>
      <c r="Y280" s="1"/>
      <c r="Z280" s="1"/>
    </row>
    <row r="281" spans="1:26" ht="15.75" customHeight="1" x14ac:dyDescent="0.2">
      <c r="A281" s="179"/>
      <c r="B281" s="7"/>
      <c r="C281" s="8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"/>
      <c r="Y281" s="1"/>
      <c r="Z281" s="1"/>
    </row>
    <row r="282" spans="1:26" ht="15.75" customHeight="1" x14ac:dyDescent="0.2">
      <c r="A282" s="179"/>
      <c r="B282" s="7">
        <v>9</v>
      </c>
      <c r="C282" s="8">
        <v>0.75</v>
      </c>
      <c r="D282" s="12" t="e">
        <f>HLOOKUP(D$1,program!$E282:$J283,2,FALSE)</f>
        <v>#N/A</v>
      </c>
      <c r="E282" s="12" t="e">
        <f>HLOOKUP(E$1,program!$E282:$J283,2,FALSE)</f>
        <v>#N/A</v>
      </c>
      <c r="F282" s="12" t="e">
        <f>HLOOKUP(F$1,program!$E282:$J283,2,FALSE)</f>
        <v>#N/A</v>
      </c>
      <c r="G282" s="12" t="e">
        <f>HLOOKUP(G$1,program!$E282:$J283,2,FALSE)</f>
        <v>#N/A</v>
      </c>
      <c r="H282" s="12" t="e">
        <f>HLOOKUP(H$1,program!$E282:$J283,2,FALSE)</f>
        <v>#N/A</v>
      </c>
      <c r="I282" s="12" t="e">
        <f>HLOOKUP(I$1,program!$E282:$J283,2,FALSE)</f>
        <v>#N/A</v>
      </c>
      <c r="J282" s="12">
        <f>HLOOKUP(J$1,program!$E282:$J283,2,FALSE)</f>
        <v>0</v>
      </c>
      <c r="K282" s="12">
        <f>HLOOKUP(K$1,program!$E282:$J283,2,FALSE)</f>
        <v>0</v>
      </c>
      <c r="L282" s="12">
        <f>HLOOKUP(L$1,program!$E282:$J283,2,FALSE)</f>
        <v>0</v>
      </c>
      <c r="M282" s="12">
        <f>HLOOKUP(M$1,program!$E282:$J283,2,FALSE)</f>
        <v>0</v>
      </c>
      <c r="N282" s="12">
        <f>HLOOKUP(N$1,program!$E282:$J283,2,FALSE)</f>
        <v>0</v>
      </c>
      <c r="O282" s="12">
        <f>HLOOKUP(O$1,program!$E282:$J283,2,FALSE)</f>
        <v>0</v>
      </c>
      <c r="P282" s="12">
        <f>HLOOKUP(P$1,program!$E282:$J283,2,FALSE)</f>
        <v>0</v>
      </c>
      <c r="Q282" s="12">
        <f>HLOOKUP(Q$1,program!$E282:$J283,2,FALSE)</f>
        <v>0</v>
      </c>
      <c r="R282" s="12">
        <f>HLOOKUP(R$1,program!$E282:$J283,2,FALSE)</f>
        <v>0</v>
      </c>
      <c r="S282" s="12">
        <f>HLOOKUP(S$1,program!$E282:$J283,2,FALSE)</f>
        <v>0</v>
      </c>
      <c r="T282" s="12">
        <f>HLOOKUP(T$1,program!$E282:$J283,2,FALSE)</f>
        <v>0</v>
      </c>
      <c r="U282" s="12">
        <f>HLOOKUP(U$1,program!$E282:$J283,2,FALSE)</f>
        <v>0</v>
      </c>
      <c r="V282" s="12">
        <f>HLOOKUP(V$1,program!$E282:$J283,2,FALSE)</f>
        <v>0</v>
      </c>
      <c r="W282" s="12">
        <f>HLOOKUP(W$1,program!$E282:$J283,2,FALSE)</f>
        <v>0</v>
      </c>
      <c r="X282" s="1"/>
      <c r="Y282" s="1"/>
      <c r="Z282" s="1"/>
    </row>
    <row r="283" spans="1:26" ht="15.75" customHeight="1" x14ac:dyDescent="0.2">
      <c r="A283" s="179"/>
      <c r="B283" s="7"/>
      <c r="C283" s="8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"/>
      <c r="Y283" s="1"/>
      <c r="Z283" s="1"/>
    </row>
    <row r="284" spans="1:26" ht="15.75" customHeight="1" x14ac:dyDescent="0.2">
      <c r="A284" s="179"/>
      <c r="B284" s="7">
        <v>10</v>
      </c>
      <c r="C284" s="8">
        <v>0.79166666666666663</v>
      </c>
      <c r="D284" s="12" t="e">
        <f>HLOOKUP(D$1,program!$E284:$J285,2,FALSE)</f>
        <v>#N/A</v>
      </c>
      <c r="E284" s="12" t="e">
        <f>HLOOKUP(E$1,program!$E284:$J285,2,FALSE)</f>
        <v>#N/A</v>
      </c>
      <c r="F284" s="12" t="e">
        <f>HLOOKUP(F$1,program!$E284:$J285,2,FALSE)</f>
        <v>#N/A</v>
      </c>
      <c r="G284" s="12" t="e">
        <f>HLOOKUP(G$1,program!$E284:$J285,2,FALSE)</f>
        <v>#N/A</v>
      </c>
      <c r="H284" s="12" t="e">
        <f>HLOOKUP(H$1,program!$E284:$J285,2,FALSE)</f>
        <v>#N/A</v>
      </c>
      <c r="I284" s="12" t="e">
        <f>HLOOKUP(I$1,program!$E284:$J285,2,FALSE)</f>
        <v>#N/A</v>
      </c>
      <c r="J284" s="12">
        <f>HLOOKUP(J$1,program!$E284:$J285,2,FALSE)</f>
        <v>0</v>
      </c>
      <c r="K284" s="12">
        <f>HLOOKUP(K$1,program!$E284:$J285,2,FALSE)</f>
        <v>0</v>
      </c>
      <c r="L284" s="12">
        <f>HLOOKUP(L$1,program!$E284:$J285,2,FALSE)</f>
        <v>0</v>
      </c>
      <c r="M284" s="12">
        <f>HLOOKUP(M$1,program!$E284:$J285,2,FALSE)</f>
        <v>0</v>
      </c>
      <c r="N284" s="12">
        <f>HLOOKUP(N$1,program!$E284:$J285,2,FALSE)</f>
        <v>0</v>
      </c>
      <c r="O284" s="12">
        <f>HLOOKUP(O$1,program!$E284:$J285,2,FALSE)</f>
        <v>0</v>
      </c>
      <c r="P284" s="12">
        <f>HLOOKUP(P$1,program!$E284:$J285,2,FALSE)</f>
        <v>0</v>
      </c>
      <c r="Q284" s="12">
        <f>HLOOKUP(Q$1,program!$E284:$J285,2,FALSE)</f>
        <v>0</v>
      </c>
      <c r="R284" s="12">
        <f>HLOOKUP(R$1,program!$E284:$J285,2,FALSE)</f>
        <v>0</v>
      </c>
      <c r="S284" s="12">
        <f>HLOOKUP(S$1,program!$E284:$J285,2,FALSE)</f>
        <v>0</v>
      </c>
      <c r="T284" s="12">
        <f>HLOOKUP(T$1,program!$E284:$J285,2,FALSE)</f>
        <v>0</v>
      </c>
      <c r="U284" s="12">
        <f>HLOOKUP(U$1,program!$E284:$J285,2,FALSE)</f>
        <v>0</v>
      </c>
      <c r="V284" s="12">
        <f>HLOOKUP(V$1,program!$E284:$J285,2,FALSE)</f>
        <v>0</v>
      </c>
      <c r="W284" s="12">
        <f>HLOOKUP(W$1,program!$E284:$J285,2,FALSE)</f>
        <v>0</v>
      </c>
      <c r="X284" s="1"/>
      <c r="Y284" s="1"/>
      <c r="Z284" s="1"/>
    </row>
    <row r="285" spans="1:26" ht="15.75" customHeight="1" x14ac:dyDescent="0.2">
      <c r="A285" s="179"/>
      <c r="B285" s="7"/>
      <c r="C285" s="8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"/>
      <c r="Y285" s="1"/>
      <c r="Z285" s="1"/>
    </row>
    <row r="286" spans="1:26" ht="15.75" customHeight="1" x14ac:dyDescent="0.2">
      <c r="A286" s="179"/>
      <c r="B286" s="9">
        <v>11</v>
      </c>
      <c r="C286" s="10">
        <v>0.83333333333333337</v>
      </c>
      <c r="D286" s="12" t="e">
        <f>HLOOKUP(D$1,program!$E286:$J287,2,FALSE)</f>
        <v>#N/A</v>
      </c>
      <c r="E286" s="12" t="e">
        <f>HLOOKUP(E$1,program!$E286:$J287,2,FALSE)</f>
        <v>#N/A</v>
      </c>
      <c r="F286" s="12" t="e">
        <f>HLOOKUP(F$1,program!$E286:$J287,2,FALSE)</f>
        <v>#N/A</v>
      </c>
      <c r="G286" s="12" t="e">
        <f>HLOOKUP(G$1,program!$E286:$J287,2,FALSE)</f>
        <v>#N/A</v>
      </c>
      <c r="H286" s="12" t="e">
        <f>HLOOKUP(H$1,program!$E286:$J287,2,FALSE)</f>
        <v>#N/A</v>
      </c>
      <c r="I286" s="12" t="e">
        <f>HLOOKUP(I$1,program!$E286:$J287,2,FALSE)</f>
        <v>#N/A</v>
      </c>
      <c r="J286" s="12">
        <f>HLOOKUP(J$1,program!$E286:$J287,2,FALSE)</f>
        <v>0</v>
      </c>
      <c r="K286" s="12">
        <f>HLOOKUP(K$1,program!$E286:$J287,2,FALSE)</f>
        <v>0</v>
      </c>
      <c r="L286" s="12">
        <f>HLOOKUP(L$1,program!$E286:$J287,2,FALSE)</f>
        <v>0</v>
      </c>
      <c r="M286" s="12">
        <f>HLOOKUP(M$1,program!$E286:$J287,2,FALSE)</f>
        <v>0</v>
      </c>
      <c r="N286" s="12">
        <f>HLOOKUP(N$1,program!$E286:$J287,2,FALSE)</f>
        <v>0</v>
      </c>
      <c r="O286" s="12">
        <f>HLOOKUP(O$1,program!$E286:$J287,2,FALSE)</f>
        <v>0</v>
      </c>
      <c r="P286" s="12">
        <f>HLOOKUP(P$1,program!$E286:$J287,2,FALSE)</f>
        <v>0</v>
      </c>
      <c r="Q286" s="12">
        <f>HLOOKUP(Q$1,program!$E286:$J287,2,FALSE)</f>
        <v>0</v>
      </c>
      <c r="R286" s="12">
        <f>HLOOKUP(R$1,program!$E286:$J287,2,FALSE)</f>
        <v>0</v>
      </c>
      <c r="S286" s="12">
        <f>HLOOKUP(S$1,program!$E286:$J287,2,FALSE)</f>
        <v>0</v>
      </c>
      <c r="T286" s="12">
        <f>HLOOKUP(T$1,program!$E286:$J287,2,FALSE)</f>
        <v>0</v>
      </c>
      <c r="U286" s="12">
        <f>HLOOKUP(U$1,program!$E286:$J287,2,FALSE)</f>
        <v>0</v>
      </c>
      <c r="V286" s="12">
        <f>HLOOKUP(V$1,program!$E286:$J287,2,FALSE)</f>
        <v>0</v>
      </c>
      <c r="W286" s="12">
        <f>HLOOKUP(W$1,program!$E286:$J287,2,FALSE)</f>
        <v>0</v>
      </c>
      <c r="X286" s="1"/>
      <c r="Y286" s="1"/>
      <c r="Z286" s="1"/>
    </row>
    <row r="287" spans="1:26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78">
        <f>Ders_Programı!A289</f>
        <v>44680</v>
      </c>
      <c r="B288" s="2">
        <v>1</v>
      </c>
      <c r="C288" s="3">
        <v>0.375</v>
      </c>
      <c r="D288" s="12" t="e">
        <f>HLOOKUP(D$1,program!$E288:$J289,2,FALSE)</f>
        <v>#N/A</v>
      </c>
      <c r="E288" s="12" t="e">
        <f>HLOOKUP(E$1,program!$E288:$J289,2,FALSE)</f>
        <v>#N/A</v>
      </c>
      <c r="F288" s="12" t="e">
        <f>HLOOKUP(F$1,program!$E288:$J289,2,FALSE)</f>
        <v>#N/A</v>
      </c>
      <c r="G288" s="12" t="e">
        <f>HLOOKUP(G$1,program!$E288:$J289,2,FALSE)</f>
        <v>#N/A</v>
      </c>
      <c r="H288" s="12" t="e">
        <f>HLOOKUP(H$1,program!$E288:$J289,2,FALSE)</f>
        <v>#N/A</v>
      </c>
      <c r="I288" s="12" t="e">
        <f>HLOOKUP(I$1,program!$E288:$J289,2,FALSE)</f>
        <v>#N/A</v>
      </c>
      <c r="J288" s="12">
        <f>HLOOKUP(J$1,program!$E288:$J289,2,FALSE)</f>
        <v>0</v>
      </c>
      <c r="K288" s="12">
        <f>HLOOKUP(K$1,program!$E288:$J289,2,FALSE)</f>
        <v>0</v>
      </c>
      <c r="L288" s="12">
        <f>HLOOKUP(L$1,program!$E288:$J289,2,FALSE)</f>
        <v>0</v>
      </c>
      <c r="M288" s="12">
        <f>HLOOKUP(M$1,program!$E288:$J289,2,FALSE)</f>
        <v>0</v>
      </c>
      <c r="N288" s="12">
        <f>HLOOKUP(N$1,program!$E288:$J289,2,FALSE)</f>
        <v>0</v>
      </c>
      <c r="O288" s="12">
        <f>HLOOKUP(O$1,program!$E288:$J289,2,FALSE)</f>
        <v>0</v>
      </c>
      <c r="P288" s="12">
        <f>HLOOKUP(P$1,program!$E288:$J289,2,FALSE)</f>
        <v>0</v>
      </c>
      <c r="Q288" s="12">
        <f>HLOOKUP(Q$1,program!$E288:$J289,2,FALSE)</f>
        <v>0</v>
      </c>
      <c r="R288" s="12">
        <f>HLOOKUP(R$1,program!$E288:$J289,2,FALSE)</f>
        <v>0</v>
      </c>
      <c r="S288" s="12">
        <f>HLOOKUP(S$1,program!$E288:$J289,2,FALSE)</f>
        <v>0</v>
      </c>
      <c r="T288" s="12">
        <f>HLOOKUP(T$1,program!$E288:$J289,2,FALSE)</f>
        <v>0</v>
      </c>
      <c r="U288" s="12">
        <f>HLOOKUP(U$1,program!$E288:$J289,2,FALSE)</f>
        <v>0</v>
      </c>
      <c r="V288" s="12">
        <f>HLOOKUP(V$1,program!$E288:$J289,2,FALSE)</f>
        <v>0</v>
      </c>
      <c r="W288" s="12">
        <f>HLOOKUP(W$1,program!$E288:$J289,2,FALSE)</f>
        <v>0</v>
      </c>
      <c r="X288" s="1"/>
      <c r="Y288" s="1"/>
      <c r="Z288" s="1"/>
    </row>
    <row r="289" spans="1:26" ht="15.75" customHeight="1" x14ac:dyDescent="0.2">
      <c r="A289" s="179"/>
      <c r="B289" s="2"/>
      <c r="C289" s="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"/>
      <c r="Y289" s="1"/>
      <c r="Z289" s="1"/>
    </row>
    <row r="290" spans="1:26" ht="15.75" customHeight="1" x14ac:dyDescent="0.2">
      <c r="A290" s="179"/>
      <c r="B290" s="4">
        <v>2</v>
      </c>
      <c r="C290" s="5">
        <v>0.41666666666666669</v>
      </c>
      <c r="D290" s="12" t="e">
        <f>HLOOKUP(D$1,program!$E290:$J291,2,FALSE)</f>
        <v>#N/A</v>
      </c>
      <c r="E290" s="12" t="e">
        <f>HLOOKUP(E$1,program!$E290:$J291,2,FALSE)</f>
        <v>#N/A</v>
      </c>
      <c r="F290" s="12" t="e">
        <f>HLOOKUP(F$1,program!$E290:$J291,2,FALSE)</f>
        <v>#N/A</v>
      </c>
      <c r="G290" s="12" t="e">
        <f>HLOOKUP(G$1,program!$E290:$J291,2,FALSE)</f>
        <v>#N/A</v>
      </c>
      <c r="H290" s="12" t="e">
        <f>HLOOKUP(H$1,program!$E290:$J291,2,FALSE)</f>
        <v>#N/A</v>
      </c>
      <c r="I290" s="12" t="e">
        <f>HLOOKUP(I$1,program!$E290:$J291,2,FALSE)</f>
        <v>#N/A</v>
      </c>
      <c r="J290" s="12">
        <f>HLOOKUP(J$1,program!$E290:$J291,2,FALSE)</f>
        <v>0</v>
      </c>
      <c r="K290" s="12">
        <f>HLOOKUP(K$1,program!$E290:$J291,2,FALSE)</f>
        <v>0</v>
      </c>
      <c r="L290" s="12">
        <f>HLOOKUP(L$1,program!$E290:$J291,2,FALSE)</f>
        <v>0</v>
      </c>
      <c r="M290" s="12">
        <f>HLOOKUP(M$1,program!$E290:$J291,2,FALSE)</f>
        <v>0</v>
      </c>
      <c r="N290" s="12">
        <f>HLOOKUP(N$1,program!$E290:$J291,2,FALSE)</f>
        <v>0</v>
      </c>
      <c r="O290" s="12">
        <f>HLOOKUP(O$1,program!$E290:$J291,2,FALSE)</f>
        <v>0</v>
      </c>
      <c r="P290" s="12">
        <f>HLOOKUP(P$1,program!$E290:$J291,2,FALSE)</f>
        <v>0</v>
      </c>
      <c r="Q290" s="12">
        <f>HLOOKUP(Q$1,program!$E290:$J291,2,FALSE)</f>
        <v>0</v>
      </c>
      <c r="R290" s="12">
        <f>HLOOKUP(R$1,program!$E290:$J291,2,FALSE)</f>
        <v>0</v>
      </c>
      <c r="S290" s="12">
        <f>HLOOKUP(S$1,program!$E290:$J291,2,FALSE)</f>
        <v>0</v>
      </c>
      <c r="T290" s="12">
        <f>HLOOKUP(T$1,program!$E290:$J291,2,FALSE)</f>
        <v>0</v>
      </c>
      <c r="U290" s="12">
        <f>HLOOKUP(U$1,program!$E290:$J291,2,FALSE)</f>
        <v>0</v>
      </c>
      <c r="V290" s="12">
        <f>HLOOKUP(V$1,program!$E290:$J291,2,FALSE)</f>
        <v>0</v>
      </c>
      <c r="W290" s="12">
        <f>HLOOKUP(W$1,program!$E290:$J291,2,FALSE)</f>
        <v>0</v>
      </c>
      <c r="X290" s="1"/>
      <c r="Y290" s="1"/>
      <c r="Z290" s="1"/>
    </row>
    <row r="291" spans="1:26" ht="15.75" customHeight="1" x14ac:dyDescent="0.2">
      <c r="A291" s="179"/>
      <c r="B291" s="4"/>
      <c r="C291" s="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"/>
      <c r="Y291" s="1"/>
      <c r="Z291" s="1"/>
    </row>
    <row r="292" spans="1:26" ht="15.75" customHeight="1" x14ac:dyDescent="0.2">
      <c r="A292" s="179"/>
      <c r="B292" s="4">
        <v>3</v>
      </c>
      <c r="C292" s="5">
        <v>0.45833333333333331</v>
      </c>
      <c r="D292" s="12" t="e">
        <f>HLOOKUP(D$1,program!$E292:$J293,2,FALSE)</f>
        <v>#N/A</v>
      </c>
      <c r="E292" s="12" t="e">
        <f>HLOOKUP(E$1,program!$E292:$J293,2,FALSE)</f>
        <v>#N/A</v>
      </c>
      <c r="F292" s="12" t="e">
        <f>HLOOKUP(F$1,program!$E292:$J293,2,FALSE)</f>
        <v>#N/A</v>
      </c>
      <c r="G292" s="12" t="e">
        <f>HLOOKUP(G$1,program!$E292:$J293,2,FALSE)</f>
        <v>#N/A</v>
      </c>
      <c r="H292" s="12" t="e">
        <f>HLOOKUP(H$1,program!$E292:$J293,2,FALSE)</f>
        <v>#N/A</v>
      </c>
      <c r="I292" s="12" t="e">
        <f>HLOOKUP(I$1,program!$E292:$J293,2,FALSE)</f>
        <v>#N/A</v>
      </c>
      <c r="J292" s="12">
        <f>HLOOKUP(J$1,program!$E292:$J293,2,FALSE)</f>
        <v>0</v>
      </c>
      <c r="K292" s="12">
        <f>HLOOKUP(K$1,program!$E292:$J293,2,FALSE)</f>
        <v>0</v>
      </c>
      <c r="L292" s="12">
        <f>HLOOKUP(L$1,program!$E292:$J293,2,FALSE)</f>
        <v>0</v>
      </c>
      <c r="M292" s="12">
        <f>HLOOKUP(M$1,program!$E292:$J293,2,FALSE)</f>
        <v>0</v>
      </c>
      <c r="N292" s="12">
        <f>HLOOKUP(N$1,program!$E292:$J293,2,FALSE)</f>
        <v>0</v>
      </c>
      <c r="O292" s="12">
        <f>HLOOKUP(O$1,program!$E292:$J293,2,FALSE)</f>
        <v>0</v>
      </c>
      <c r="P292" s="12">
        <f>HLOOKUP(P$1,program!$E292:$J293,2,FALSE)</f>
        <v>0</v>
      </c>
      <c r="Q292" s="12">
        <f>HLOOKUP(Q$1,program!$E292:$J293,2,FALSE)</f>
        <v>0</v>
      </c>
      <c r="R292" s="12">
        <f>HLOOKUP(R$1,program!$E292:$J293,2,FALSE)</f>
        <v>0</v>
      </c>
      <c r="S292" s="12">
        <f>HLOOKUP(S$1,program!$E292:$J293,2,FALSE)</f>
        <v>0</v>
      </c>
      <c r="T292" s="12">
        <f>HLOOKUP(T$1,program!$E292:$J293,2,FALSE)</f>
        <v>0</v>
      </c>
      <c r="U292" s="12">
        <f>HLOOKUP(U$1,program!$E292:$J293,2,FALSE)</f>
        <v>0</v>
      </c>
      <c r="V292" s="12">
        <f>HLOOKUP(V$1,program!$E292:$J293,2,FALSE)</f>
        <v>0</v>
      </c>
      <c r="W292" s="12">
        <f>HLOOKUP(W$1,program!$E292:$J293,2,FALSE)</f>
        <v>0</v>
      </c>
      <c r="X292" s="1"/>
      <c r="Y292" s="1"/>
      <c r="Z292" s="1"/>
    </row>
    <row r="293" spans="1:26" ht="15.75" customHeight="1" x14ac:dyDescent="0.2">
      <c r="A293" s="179"/>
      <c r="B293" s="4"/>
      <c r="C293" s="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"/>
      <c r="Y293" s="1"/>
      <c r="Z293" s="1"/>
    </row>
    <row r="294" spans="1:26" ht="15.75" customHeight="1" x14ac:dyDescent="0.2">
      <c r="A294" s="179"/>
      <c r="B294" s="4">
        <v>4</v>
      </c>
      <c r="C294" s="5">
        <v>0.54166666666666663</v>
      </c>
      <c r="D294" s="12" t="e">
        <f>HLOOKUP(D$1,program!$E294:$J295,2,FALSE)</f>
        <v>#N/A</v>
      </c>
      <c r="E294" s="12" t="e">
        <f>HLOOKUP(E$1,program!$E294:$J295,2,FALSE)</f>
        <v>#N/A</v>
      </c>
      <c r="F294" s="12" t="e">
        <f>HLOOKUP(F$1,program!$E294:$J295,2,FALSE)</f>
        <v>#N/A</v>
      </c>
      <c r="G294" s="12" t="e">
        <f>HLOOKUP(G$1,program!$E294:$J295,2,FALSE)</f>
        <v>#N/A</v>
      </c>
      <c r="H294" s="12" t="e">
        <f>HLOOKUP(H$1,program!$E294:$J295,2,FALSE)</f>
        <v>#N/A</v>
      </c>
      <c r="I294" s="12" t="e">
        <f>HLOOKUP(I$1,program!$E294:$J295,2,FALSE)</f>
        <v>#N/A</v>
      </c>
      <c r="J294" s="12">
        <f>HLOOKUP(J$1,program!$E294:$J295,2,FALSE)</f>
        <v>0</v>
      </c>
      <c r="K294" s="12">
        <f>HLOOKUP(K$1,program!$E294:$J295,2,FALSE)</f>
        <v>0</v>
      </c>
      <c r="L294" s="12">
        <f>HLOOKUP(L$1,program!$E294:$J295,2,FALSE)</f>
        <v>0</v>
      </c>
      <c r="M294" s="12">
        <f>HLOOKUP(M$1,program!$E294:$J295,2,FALSE)</f>
        <v>0</v>
      </c>
      <c r="N294" s="12">
        <f>HLOOKUP(N$1,program!$E294:$J295,2,FALSE)</f>
        <v>0</v>
      </c>
      <c r="O294" s="12">
        <f>HLOOKUP(O$1,program!$E294:$J295,2,FALSE)</f>
        <v>0</v>
      </c>
      <c r="P294" s="12">
        <f>HLOOKUP(P$1,program!$E294:$J295,2,FALSE)</f>
        <v>0</v>
      </c>
      <c r="Q294" s="12">
        <f>HLOOKUP(Q$1,program!$E294:$J295,2,FALSE)</f>
        <v>0</v>
      </c>
      <c r="R294" s="12">
        <f>HLOOKUP(R$1,program!$E294:$J295,2,FALSE)</f>
        <v>0</v>
      </c>
      <c r="S294" s="12">
        <f>HLOOKUP(S$1,program!$E294:$J295,2,FALSE)</f>
        <v>0</v>
      </c>
      <c r="T294" s="12">
        <f>HLOOKUP(T$1,program!$E294:$J295,2,FALSE)</f>
        <v>0</v>
      </c>
      <c r="U294" s="12">
        <f>HLOOKUP(U$1,program!$E294:$J295,2,FALSE)</f>
        <v>0</v>
      </c>
      <c r="V294" s="12">
        <f>HLOOKUP(V$1,program!$E294:$J295,2,FALSE)</f>
        <v>0</v>
      </c>
      <c r="W294" s="12">
        <f>HLOOKUP(W$1,program!$E294:$J295,2,FALSE)</f>
        <v>0</v>
      </c>
      <c r="X294" s="1"/>
      <c r="Y294" s="1"/>
      <c r="Z294" s="1"/>
    </row>
    <row r="295" spans="1:26" ht="15.75" customHeight="1" x14ac:dyDescent="0.2">
      <c r="A295" s="179"/>
      <c r="B295" s="4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"/>
      <c r="Y295" s="1"/>
      <c r="Z295" s="1"/>
    </row>
    <row r="296" spans="1:26" ht="15.75" customHeight="1" x14ac:dyDescent="0.2">
      <c r="A296" s="179"/>
      <c r="B296" s="4">
        <v>5</v>
      </c>
      <c r="C296" s="6">
        <v>0.58333333333333337</v>
      </c>
      <c r="D296" s="12" t="e">
        <f>HLOOKUP(D$1,program!$E296:$J297,2,FALSE)</f>
        <v>#N/A</v>
      </c>
      <c r="E296" s="12" t="e">
        <f>HLOOKUP(E$1,program!$E296:$J297,2,FALSE)</f>
        <v>#N/A</v>
      </c>
      <c r="F296" s="12" t="e">
        <f>HLOOKUP(F$1,program!$E296:$J297,2,FALSE)</f>
        <v>#N/A</v>
      </c>
      <c r="G296" s="12" t="e">
        <f>HLOOKUP(G$1,program!$E296:$J297,2,FALSE)</f>
        <v>#N/A</v>
      </c>
      <c r="H296" s="12" t="e">
        <f>HLOOKUP(H$1,program!$E296:$J297,2,FALSE)</f>
        <v>#N/A</v>
      </c>
      <c r="I296" s="12" t="e">
        <f>HLOOKUP(I$1,program!$E296:$J297,2,FALSE)</f>
        <v>#N/A</v>
      </c>
      <c r="J296" s="12">
        <f>HLOOKUP(J$1,program!$E296:$J297,2,FALSE)</f>
        <v>0</v>
      </c>
      <c r="K296" s="12">
        <f>HLOOKUP(K$1,program!$E296:$J297,2,FALSE)</f>
        <v>0</v>
      </c>
      <c r="L296" s="12">
        <f>HLOOKUP(L$1,program!$E296:$J297,2,FALSE)</f>
        <v>0</v>
      </c>
      <c r="M296" s="12">
        <f>HLOOKUP(M$1,program!$E296:$J297,2,FALSE)</f>
        <v>0</v>
      </c>
      <c r="N296" s="12">
        <f>HLOOKUP(N$1,program!$E296:$J297,2,FALSE)</f>
        <v>0</v>
      </c>
      <c r="O296" s="12">
        <f>HLOOKUP(O$1,program!$E296:$J297,2,FALSE)</f>
        <v>0</v>
      </c>
      <c r="P296" s="12">
        <f>HLOOKUP(P$1,program!$E296:$J297,2,FALSE)</f>
        <v>0</v>
      </c>
      <c r="Q296" s="12">
        <f>HLOOKUP(Q$1,program!$E296:$J297,2,FALSE)</f>
        <v>0</v>
      </c>
      <c r="R296" s="12">
        <f>HLOOKUP(R$1,program!$E296:$J297,2,FALSE)</f>
        <v>0</v>
      </c>
      <c r="S296" s="12">
        <f>HLOOKUP(S$1,program!$E296:$J297,2,FALSE)</f>
        <v>0</v>
      </c>
      <c r="T296" s="12">
        <f>HLOOKUP(T$1,program!$E296:$J297,2,FALSE)</f>
        <v>0</v>
      </c>
      <c r="U296" s="12">
        <f>HLOOKUP(U$1,program!$E296:$J297,2,FALSE)</f>
        <v>0</v>
      </c>
      <c r="V296" s="12">
        <f>HLOOKUP(V$1,program!$E296:$J297,2,FALSE)</f>
        <v>0</v>
      </c>
      <c r="W296" s="12">
        <f>HLOOKUP(W$1,program!$E296:$J297,2,FALSE)</f>
        <v>0</v>
      </c>
      <c r="X296" s="1"/>
      <c r="Y296" s="1"/>
      <c r="Z296" s="1"/>
    </row>
    <row r="297" spans="1:26" ht="15.75" customHeight="1" x14ac:dyDescent="0.2">
      <c r="A297" s="179"/>
      <c r="B297" s="4"/>
      <c r="C297" s="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"/>
      <c r="Y297" s="1"/>
      <c r="Z297" s="1"/>
    </row>
    <row r="298" spans="1:26" ht="15.75" customHeight="1" x14ac:dyDescent="0.2">
      <c r="A298" s="179"/>
      <c r="B298" s="4">
        <v>6</v>
      </c>
      <c r="C298" s="6">
        <v>0.625</v>
      </c>
      <c r="D298" s="12" t="e">
        <f>HLOOKUP(D$1,program!$E298:$J299,2,FALSE)</f>
        <v>#N/A</v>
      </c>
      <c r="E298" s="12" t="e">
        <f>HLOOKUP(E$1,program!$E298:$J299,2,FALSE)</f>
        <v>#N/A</v>
      </c>
      <c r="F298" s="12" t="e">
        <f>HLOOKUP(F$1,program!$E298:$J299,2,FALSE)</f>
        <v>#N/A</v>
      </c>
      <c r="G298" s="12" t="e">
        <f>HLOOKUP(G$1,program!$E298:$J299,2,FALSE)</f>
        <v>#N/A</v>
      </c>
      <c r="H298" s="12" t="e">
        <f>HLOOKUP(H$1,program!$E298:$J299,2,FALSE)</f>
        <v>#N/A</v>
      </c>
      <c r="I298" s="12" t="e">
        <f>HLOOKUP(I$1,program!$E298:$J299,2,FALSE)</f>
        <v>#N/A</v>
      </c>
      <c r="J298" s="12">
        <f>HLOOKUP(J$1,program!$E298:$J299,2,FALSE)</f>
        <v>0</v>
      </c>
      <c r="K298" s="12">
        <f>HLOOKUP(K$1,program!$E298:$J299,2,FALSE)</f>
        <v>0</v>
      </c>
      <c r="L298" s="12">
        <f>HLOOKUP(L$1,program!$E298:$J299,2,FALSE)</f>
        <v>0</v>
      </c>
      <c r="M298" s="12">
        <f>HLOOKUP(M$1,program!$E298:$J299,2,FALSE)</f>
        <v>0</v>
      </c>
      <c r="N298" s="12">
        <f>HLOOKUP(N$1,program!$E298:$J299,2,FALSE)</f>
        <v>0</v>
      </c>
      <c r="O298" s="12">
        <f>HLOOKUP(O$1,program!$E298:$J299,2,FALSE)</f>
        <v>0</v>
      </c>
      <c r="P298" s="12">
        <f>HLOOKUP(P$1,program!$E298:$J299,2,FALSE)</f>
        <v>0</v>
      </c>
      <c r="Q298" s="12">
        <f>HLOOKUP(Q$1,program!$E298:$J299,2,FALSE)</f>
        <v>0</v>
      </c>
      <c r="R298" s="12">
        <f>HLOOKUP(R$1,program!$E298:$J299,2,FALSE)</f>
        <v>0</v>
      </c>
      <c r="S298" s="12">
        <f>HLOOKUP(S$1,program!$E298:$J299,2,FALSE)</f>
        <v>0</v>
      </c>
      <c r="T298" s="12">
        <f>HLOOKUP(T$1,program!$E298:$J299,2,FALSE)</f>
        <v>0</v>
      </c>
      <c r="U298" s="12">
        <f>HLOOKUP(U$1,program!$E298:$J299,2,FALSE)</f>
        <v>0</v>
      </c>
      <c r="V298" s="12">
        <f>HLOOKUP(V$1,program!$E298:$J299,2,FALSE)</f>
        <v>0</v>
      </c>
      <c r="W298" s="12">
        <f>HLOOKUP(W$1,program!$E298:$J299,2,FALSE)</f>
        <v>0</v>
      </c>
      <c r="X298" s="1"/>
      <c r="Y298" s="1"/>
      <c r="Z298" s="1"/>
    </row>
    <row r="299" spans="1:26" ht="15.75" customHeight="1" x14ac:dyDescent="0.2">
      <c r="A299" s="179"/>
      <c r="B299" s="4"/>
      <c r="C299" s="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"/>
      <c r="Y299" s="1"/>
      <c r="Z299" s="1"/>
    </row>
    <row r="300" spans="1:26" ht="15.75" customHeight="1" x14ac:dyDescent="0.2">
      <c r="A300" s="179"/>
      <c r="B300" s="4">
        <v>7</v>
      </c>
      <c r="C300" s="6">
        <v>0.66666666666666663</v>
      </c>
      <c r="D300" s="12" t="e">
        <f>HLOOKUP(D$1,program!$E300:$J301,2,FALSE)</f>
        <v>#N/A</v>
      </c>
      <c r="E300" s="12" t="e">
        <f>HLOOKUP(E$1,program!$E300:$J301,2,FALSE)</f>
        <v>#N/A</v>
      </c>
      <c r="F300" s="12" t="e">
        <f>HLOOKUP(F$1,program!$E300:$J301,2,FALSE)</f>
        <v>#N/A</v>
      </c>
      <c r="G300" s="12" t="e">
        <f>HLOOKUP(G$1,program!$E300:$J301,2,FALSE)</f>
        <v>#N/A</v>
      </c>
      <c r="H300" s="12" t="e">
        <f>HLOOKUP(H$1,program!$E300:$J301,2,FALSE)</f>
        <v>#N/A</v>
      </c>
      <c r="I300" s="12" t="e">
        <f>HLOOKUP(I$1,program!$E300:$J301,2,FALSE)</f>
        <v>#N/A</v>
      </c>
      <c r="J300" s="12">
        <f>HLOOKUP(J$1,program!$E300:$J301,2,FALSE)</f>
        <v>0</v>
      </c>
      <c r="K300" s="12">
        <f>HLOOKUP(K$1,program!$E300:$J301,2,FALSE)</f>
        <v>0</v>
      </c>
      <c r="L300" s="12">
        <f>HLOOKUP(L$1,program!$E300:$J301,2,FALSE)</f>
        <v>0</v>
      </c>
      <c r="M300" s="12">
        <f>HLOOKUP(M$1,program!$E300:$J301,2,FALSE)</f>
        <v>0</v>
      </c>
      <c r="N300" s="12">
        <f>HLOOKUP(N$1,program!$E300:$J301,2,FALSE)</f>
        <v>0</v>
      </c>
      <c r="O300" s="12">
        <f>HLOOKUP(O$1,program!$E300:$J301,2,FALSE)</f>
        <v>0</v>
      </c>
      <c r="P300" s="12">
        <f>HLOOKUP(P$1,program!$E300:$J301,2,FALSE)</f>
        <v>0</v>
      </c>
      <c r="Q300" s="12">
        <f>HLOOKUP(Q$1,program!$E300:$J301,2,FALSE)</f>
        <v>0</v>
      </c>
      <c r="R300" s="12">
        <f>HLOOKUP(R$1,program!$E300:$J301,2,FALSE)</f>
        <v>0</v>
      </c>
      <c r="S300" s="12">
        <f>HLOOKUP(S$1,program!$E300:$J301,2,FALSE)</f>
        <v>0</v>
      </c>
      <c r="T300" s="12">
        <f>HLOOKUP(T$1,program!$E300:$J301,2,FALSE)</f>
        <v>0</v>
      </c>
      <c r="U300" s="12">
        <f>HLOOKUP(U$1,program!$E300:$J301,2,FALSE)</f>
        <v>0</v>
      </c>
      <c r="V300" s="12">
        <f>HLOOKUP(V$1,program!$E300:$J301,2,FALSE)</f>
        <v>0</v>
      </c>
      <c r="W300" s="12">
        <f>HLOOKUP(W$1,program!$E300:$J301,2,FALSE)</f>
        <v>0</v>
      </c>
      <c r="X300" s="1"/>
      <c r="Y300" s="1"/>
      <c r="Z300" s="1"/>
    </row>
    <row r="301" spans="1:26" ht="15.75" customHeight="1" x14ac:dyDescent="0.2">
      <c r="A301" s="179"/>
      <c r="B301" s="4"/>
      <c r="C301" s="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"/>
      <c r="Y301" s="1"/>
      <c r="Z301" s="1"/>
    </row>
    <row r="302" spans="1:26" ht="15.75" customHeight="1" x14ac:dyDescent="0.2">
      <c r="A302" s="179"/>
      <c r="B302" s="4">
        <v>8</v>
      </c>
      <c r="C302" s="6">
        <v>0.70833333333333337</v>
      </c>
      <c r="D302" s="12" t="e">
        <f>HLOOKUP(D$1,program!$E302:$J303,2,FALSE)</f>
        <v>#N/A</v>
      </c>
      <c r="E302" s="12" t="e">
        <f>HLOOKUP(E$1,program!$E302:$J303,2,FALSE)</f>
        <v>#N/A</v>
      </c>
      <c r="F302" s="12" t="e">
        <f>HLOOKUP(F$1,program!$E302:$J303,2,FALSE)</f>
        <v>#N/A</v>
      </c>
      <c r="G302" s="12" t="e">
        <f>HLOOKUP(G$1,program!$E302:$J303,2,FALSE)</f>
        <v>#N/A</v>
      </c>
      <c r="H302" s="12" t="e">
        <f>HLOOKUP(H$1,program!$E302:$J303,2,FALSE)</f>
        <v>#N/A</v>
      </c>
      <c r="I302" s="12" t="e">
        <f>HLOOKUP(I$1,program!$E302:$J303,2,FALSE)</f>
        <v>#N/A</v>
      </c>
      <c r="J302" s="12">
        <f>HLOOKUP(J$1,program!$E302:$J303,2,FALSE)</f>
        <v>0</v>
      </c>
      <c r="K302" s="12">
        <f>HLOOKUP(K$1,program!$E302:$J303,2,FALSE)</f>
        <v>0</v>
      </c>
      <c r="L302" s="12">
        <f>HLOOKUP(L$1,program!$E302:$J303,2,FALSE)</f>
        <v>0</v>
      </c>
      <c r="M302" s="12">
        <f>HLOOKUP(M$1,program!$E302:$J303,2,FALSE)</f>
        <v>0</v>
      </c>
      <c r="N302" s="12">
        <f>HLOOKUP(N$1,program!$E302:$J303,2,FALSE)</f>
        <v>0</v>
      </c>
      <c r="O302" s="12">
        <f>HLOOKUP(O$1,program!$E302:$J303,2,FALSE)</f>
        <v>0</v>
      </c>
      <c r="P302" s="12">
        <f>HLOOKUP(P$1,program!$E302:$J303,2,FALSE)</f>
        <v>0</v>
      </c>
      <c r="Q302" s="12">
        <f>HLOOKUP(Q$1,program!$E302:$J303,2,FALSE)</f>
        <v>0</v>
      </c>
      <c r="R302" s="12">
        <f>HLOOKUP(R$1,program!$E302:$J303,2,FALSE)</f>
        <v>0</v>
      </c>
      <c r="S302" s="12">
        <f>HLOOKUP(S$1,program!$E302:$J303,2,FALSE)</f>
        <v>0</v>
      </c>
      <c r="T302" s="12">
        <f>HLOOKUP(T$1,program!$E302:$J303,2,FALSE)</f>
        <v>0</v>
      </c>
      <c r="U302" s="12">
        <f>HLOOKUP(U$1,program!$E302:$J303,2,FALSE)</f>
        <v>0</v>
      </c>
      <c r="V302" s="12">
        <f>HLOOKUP(V$1,program!$E302:$J303,2,FALSE)</f>
        <v>0</v>
      </c>
      <c r="W302" s="12">
        <f>HLOOKUP(W$1,program!$E302:$J303,2,FALSE)</f>
        <v>0</v>
      </c>
      <c r="X302" s="1"/>
      <c r="Y302" s="1"/>
      <c r="Z302" s="1"/>
    </row>
    <row r="303" spans="1:26" ht="15.75" customHeight="1" x14ac:dyDescent="0.2">
      <c r="A303" s="179"/>
      <c r="B303" s="7"/>
      <c r="C303" s="8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"/>
      <c r="Y303" s="1"/>
      <c r="Z303" s="1"/>
    </row>
    <row r="304" spans="1:26" ht="15.75" customHeight="1" x14ac:dyDescent="0.2">
      <c r="A304" s="179"/>
      <c r="B304" s="7">
        <v>9</v>
      </c>
      <c r="C304" s="8">
        <v>0.75</v>
      </c>
      <c r="D304" s="12" t="e">
        <f>HLOOKUP(D$1,program!$E304:$J305,2,FALSE)</f>
        <v>#N/A</v>
      </c>
      <c r="E304" s="12" t="e">
        <f>HLOOKUP(E$1,program!$E304:$J305,2,FALSE)</f>
        <v>#N/A</v>
      </c>
      <c r="F304" s="12" t="e">
        <f>HLOOKUP(F$1,program!$E304:$J305,2,FALSE)</f>
        <v>#N/A</v>
      </c>
      <c r="G304" s="12" t="e">
        <f>HLOOKUP(G$1,program!$E304:$J305,2,FALSE)</f>
        <v>#N/A</v>
      </c>
      <c r="H304" s="12" t="e">
        <f>HLOOKUP(H$1,program!$E304:$J305,2,FALSE)</f>
        <v>#N/A</v>
      </c>
      <c r="I304" s="12" t="e">
        <f>HLOOKUP(I$1,program!$E304:$J305,2,FALSE)</f>
        <v>#N/A</v>
      </c>
      <c r="J304" s="12">
        <f>HLOOKUP(J$1,program!$E304:$J305,2,FALSE)</f>
        <v>0</v>
      </c>
      <c r="K304" s="12">
        <f>HLOOKUP(K$1,program!$E304:$J305,2,FALSE)</f>
        <v>0</v>
      </c>
      <c r="L304" s="12">
        <f>HLOOKUP(L$1,program!$E304:$J305,2,FALSE)</f>
        <v>0</v>
      </c>
      <c r="M304" s="12">
        <f>HLOOKUP(M$1,program!$E304:$J305,2,FALSE)</f>
        <v>0</v>
      </c>
      <c r="N304" s="12">
        <f>HLOOKUP(N$1,program!$E304:$J305,2,FALSE)</f>
        <v>0</v>
      </c>
      <c r="O304" s="12">
        <f>HLOOKUP(O$1,program!$E304:$J305,2,FALSE)</f>
        <v>0</v>
      </c>
      <c r="P304" s="12">
        <f>HLOOKUP(P$1,program!$E304:$J305,2,FALSE)</f>
        <v>0</v>
      </c>
      <c r="Q304" s="12">
        <f>HLOOKUP(Q$1,program!$E304:$J305,2,FALSE)</f>
        <v>0</v>
      </c>
      <c r="R304" s="12">
        <f>HLOOKUP(R$1,program!$E304:$J305,2,FALSE)</f>
        <v>0</v>
      </c>
      <c r="S304" s="12">
        <f>HLOOKUP(S$1,program!$E304:$J305,2,FALSE)</f>
        <v>0</v>
      </c>
      <c r="T304" s="12">
        <f>HLOOKUP(T$1,program!$E304:$J305,2,FALSE)</f>
        <v>0</v>
      </c>
      <c r="U304" s="12">
        <f>HLOOKUP(U$1,program!$E304:$J305,2,FALSE)</f>
        <v>0</v>
      </c>
      <c r="V304" s="12">
        <f>HLOOKUP(V$1,program!$E304:$J305,2,FALSE)</f>
        <v>0</v>
      </c>
      <c r="W304" s="12">
        <f>HLOOKUP(W$1,program!$E304:$J305,2,FALSE)</f>
        <v>0</v>
      </c>
      <c r="X304" s="1"/>
      <c r="Y304" s="1"/>
      <c r="Z304" s="1"/>
    </row>
    <row r="305" spans="1:26" ht="15.75" customHeight="1" x14ac:dyDescent="0.2">
      <c r="A305" s="179"/>
      <c r="B305" s="7"/>
      <c r="C305" s="8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"/>
      <c r="Y305" s="1"/>
      <c r="Z305" s="1"/>
    </row>
    <row r="306" spans="1:26" ht="15.75" customHeight="1" x14ac:dyDescent="0.2">
      <c r="A306" s="179"/>
      <c r="B306" s="7">
        <v>10</v>
      </c>
      <c r="C306" s="8">
        <v>0.79166666666666663</v>
      </c>
      <c r="D306" s="12" t="e">
        <f>HLOOKUP(D$1,program!$E306:$J307,2,FALSE)</f>
        <v>#N/A</v>
      </c>
      <c r="E306" s="12" t="e">
        <f>HLOOKUP(E$1,program!$E306:$J307,2,FALSE)</f>
        <v>#N/A</v>
      </c>
      <c r="F306" s="12" t="e">
        <f>HLOOKUP(F$1,program!$E306:$J307,2,FALSE)</f>
        <v>#N/A</v>
      </c>
      <c r="G306" s="12" t="e">
        <f>HLOOKUP(G$1,program!$E306:$J307,2,FALSE)</f>
        <v>#N/A</v>
      </c>
      <c r="H306" s="12" t="e">
        <f>HLOOKUP(H$1,program!$E306:$J307,2,FALSE)</f>
        <v>#N/A</v>
      </c>
      <c r="I306" s="12" t="e">
        <f>HLOOKUP(I$1,program!$E306:$J307,2,FALSE)</f>
        <v>#N/A</v>
      </c>
      <c r="J306" s="12">
        <f>HLOOKUP(J$1,program!$E306:$J307,2,FALSE)</f>
        <v>0</v>
      </c>
      <c r="K306" s="12">
        <f>HLOOKUP(K$1,program!$E306:$J307,2,FALSE)</f>
        <v>0</v>
      </c>
      <c r="L306" s="12">
        <f>HLOOKUP(L$1,program!$E306:$J307,2,FALSE)</f>
        <v>0</v>
      </c>
      <c r="M306" s="12">
        <f>HLOOKUP(M$1,program!$E306:$J307,2,FALSE)</f>
        <v>0</v>
      </c>
      <c r="N306" s="12">
        <f>HLOOKUP(N$1,program!$E306:$J307,2,FALSE)</f>
        <v>0</v>
      </c>
      <c r="O306" s="12">
        <f>HLOOKUP(O$1,program!$E306:$J307,2,FALSE)</f>
        <v>0</v>
      </c>
      <c r="P306" s="12">
        <f>HLOOKUP(P$1,program!$E306:$J307,2,FALSE)</f>
        <v>0</v>
      </c>
      <c r="Q306" s="12">
        <f>HLOOKUP(Q$1,program!$E306:$J307,2,FALSE)</f>
        <v>0</v>
      </c>
      <c r="R306" s="12">
        <f>HLOOKUP(R$1,program!$E306:$J307,2,FALSE)</f>
        <v>0</v>
      </c>
      <c r="S306" s="12">
        <f>HLOOKUP(S$1,program!$E306:$J307,2,FALSE)</f>
        <v>0</v>
      </c>
      <c r="T306" s="12">
        <f>HLOOKUP(T$1,program!$E306:$J307,2,FALSE)</f>
        <v>0</v>
      </c>
      <c r="U306" s="12">
        <f>HLOOKUP(U$1,program!$E306:$J307,2,FALSE)</f>
        <v>0</v>
      </c>
      <c r="V306" s="12">
        <f>HLOOKUP(V$1,program!$E306:$J307,2,FALSE)</f>
        <v>0</v>
      </c>
      <c r="W306" s="12">
        <f>HLOOKUP(W$1,program!$E306:$J307,2,FALSE)</f>
        <v>0</v>
      </c>
      <c r="X306" s="1"/>
      <c r="Y306" s="1"/>
      <c r="Z306" s="1"/>
    </row>
    <row r="307" spans="1:26" ht="15.75" customHeight="1" x14ac:dyDescent="0.2">
      <c r="A307" s="179"/>
      <c r="B307" s="7"/>
      <c r="C307" s="8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"/>
      <c r="Y307" s="1"/>
      <c r="Z307" s="1"/>
    </row>
    <row r="308" spans="1:26" ht="15.75" customHeight="1" x14ac:dyDescent="0.2">
      <c r="A308" s="179"/>
      <c r="B308" s="9">
        <v>11</v>
      </c>
      <c r="C308" s="10">
        <v>0.83333333333333337</v>
      </c>
      <c r="D308" s="12" t="e">
        <f>HLOOKUP(D$1,program!$E308:$J309,2,FALSE)</f>
        <v>#N/A</v>
      </c>
      <c r="E308" s="12" t="e">
        <f>HLOOKUP(E$1,program!$E308:$J309,2,FALSE)</f>
        <v>#N/A</v>
      </c>
      <c r="F308" s="12" t="e">
        <f>HLOOKUP(F$1,program!$E308:$J309,2,FALSE)</f>
        <v>#N/A</v>
      </c>
      <c r="G308" s="12" t="e">
        <f>HLOOKUP(G$1,program!$E308:$J309,2,FALSE)</f>
        <v>#N/A</v>
      </c>
      <c r="H308" s="12" t="e">
        <f>HLOOKUP(H$1,program!$E308:$J309,2,FALSE)</f>
        <v>#N/A</v>
      </c>
      <c r="I308" s="12" t="e">
        <f>HLOOKUP(I$1,program!$E308:$J309,2,FALSE)</f>
        <v>#N/A</v>
      </c>
      <c r="J308" s="12">
        <f>HLOOKUP(J$1,program!$E308:$J309,2,FALSE)</f>
        <v>0</v>
      </c>
      <c r="K308" s="12">
        <f>HLOOKUP(K$1,program!$E308:$J309,2,FALSE)</f>
        <v>0</v>
      </c>
      <c r="L308" s="12">
        <f>HLOOKUP(L$1,program!$E308:$J309,2,FALSE)</f>
        <v>0</v>
      </c>
      <c r="M308" s="12">
        <f>HLOOKUP(M$1,program!$E308:$J309,2,FALSE)</f>
        <v>0</v>
      </c>
      <c r="N308" s="12">
        <f>HLOOKUP(N$1,program!$E308:$J309,2,FALSE)</f>
        <v>0</v>
      </c>
      <c r="O308" s="12">
        <f>HLOOKUP(O$1,program!$E308:$J309,2,FALSE)</f>
        <v>0</v>
      </c>
      <c r="P308" s="12">
        <f>HLOOKUP(P$1,program!$E308:$J309,2,FALSE)</f>
        <v>0</v>
      </c>
      <c r="Q308" s="12">
        <f>HLOOKUP(Q$1,program!$E308:$J309,2,FALSE)</f>
        <v>0</v>
      </c>
      <c r="R308" s="12">
        <f>HLOOKUP(R$1,program!$E308:$J309,2,FALSE)</f>
        <v>0</v>
      </c>
      <c r="S308" s="12">
        <f>HLOOKUP(S$1,program!$E308:$J309,2,FALSE)</f>
        <v>0</v>
      </c>
      <c r="T308" s="12">
        <f>HLOOKUP(T$1,program!$E308:$J309,2,FALSE)</f>
        <v>0</v>
      </c>
      <c r="U308" s="12">
        <f>HLOOKUP(U$1,program!$E308:$J309,2,FALSE)</f>
        <v>0</v>
      </c>
      <c r="V308" s="12">
        <f>HLOOKUP(V$1,program!$E308:$J309,2,FALSE)</f>
        <v>0</v>
      </c>
      <c r="W308" s="12">
        <f>HLOOKUP(W$1,program!$E308:$J309,2,FALSE)</f>
        <v>0</v>
      </c>
      <c r="X308" s="1"/>
      <c r="Y308" s="1"/>
      <c r="Z308" s="1"/>
    </row>
    <row r="309" spans="1:26" ht="15.75" customHeight="1" x14ac:dyDescent="0.2"/>
    <row r="310" spans="1:26" ht="15.75" customHeight="1" x14ac:dyDescent="0.2"/>
    <row r="311" spans="1:26" ht="15.75" customHeight="1" x14ac:dyDescent="0.2"/>
    <row r="312" spans="1:26" ht="15.75" customHeight="1" x14ac:dyDescent="0.2"/>
    <row r="313" spans="1:26" ht="15.75" customHeight="1" x14ac:dyDescent="0.2"/>
    <row r="314" spans="1:26" ht="15.75" customHeight="1" x14ac:dyDescent="0.2"/>
    <row r="315" spans="1:26" ht="15.75" customHeight="1" x14ac:dyDescent="0.2"/>
    <row r="316" spans="1:26" ht="15.75" customHeight="1" x14ac:dyDescent="0.2"/>
    <row r="317" spans="1:26" ht="15.75" customHeight="1" x14ac:dyDescent="0.2"/>
    <row r="318" spans="1:26" ht="15.75" customHeight="1" x14ac:dyDescent="0.2"/>
    <row r="319" spans="1:26" ht="15.75" customHeight="1" x14ac:dyDescent="0.2"/>
    <row r="320" spans="1:2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A244:A264"/>
    <mergeCell ref="A266:A286"/>
    <mergeCell ref="A288:A308"/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178:A198"/>
    <mergeCell ref="A200:A220"/>
    <mergeCell ref="A222:A24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  <col min="24" max="26" width="17.28515625" customWidth="1"/>
  </cols>
  <sheetData>
    <row r="1" spans="1:26" ht="15.75" customHeight="1" x14ac:dyDescent="0.2">
      <c r="A1" s="180"/>
      <c r="B1" s="181"/>
      <c r="C1" s="181"/>
      <c r="D1" s="11" t="s">
        <v>26</v>
      </c>
      <c r="E1" s="11" t="s">
        <v>27</v>
      </c>
      <c r="F1" s="11" t="s">
        <v>28</v>
      </c>
      <c r="G1" s="11" t="s">
        <v>29</v>
      </c>
      <c r="H1" s="11" t="s">
        <v>30</v>
      </c>
      <c r="I1" s="11" t="s">
        <v>31</v>
      </c>
      <c r="J1" s="11" t="s">
        <v>32</v>
      </c>
      <c r="K1" s="11" t="s">
        <v>33</v>
      </c>
      <c r="L1" s="11" t="s">
        <v>34</v>
      </c>
      <c r="M1" s="11" t="s">
        <v>35</v>
      </c>
      <c r="N1" s="11" t="s">
        <v>36</v>
      </c>
      <c r="O1" s="11" t="s">
        <v>37</v>
      </c>
      <c r="P1" s="11"/>
      <c r="Q1" s="11"/>
      <c r="R1" s="11"/>
      <c r="S1" s="11"/>
      <c r="T1" s="11"/>
      <c r="U1" s="11"/>
      <c r="V1" s="11"/>
      <c r="W1" s="11"/>
    </row>
    <row r="2" spans="1:26" x14ac:dyDescent="0.2">
      <c r="A2" s="178">
        <f>Ders_Programı!A3</f>
        <v>44667</v>
      </c>
      <c r="B2" s="2">
        <v>1</v>
      </c>
      <c r="C2" s="3">
        <v>0.375</v>
      </c>
      <c r="D2" s="12" t="e">
        <f>HLOOKUP(D$1,program!$E2:$J3,2,FALSE)</f>
        <v>#N/A</v>
      </c>
      <c r="E2" s="12" t="e">
        <f>HLOOKUP(E$1,program!$E2:$J3,2,FALSE)</f>
        <v>#N/A</v>
      </c>
      <c r="F2" s="12" t="e">
        <f>HLOOKUP(F$1,program!$E2:$J3,2,FALSE)</f>
        <v>#N/A</v>
      </c>
      <c r="G2" s="12" t="e">
        <f>HLOOKUP(G$1,program!$E2:$J3,2,FALSE)</f>
        <v>#N/A</v>
      </c>
      <c r="H2" s="12" t="e">
        <f>HLOOKUP(H$1,program!$E2:$J3,2,FALSE)</f>
        <v>#N/A</v>
      </c>
      <c r="I2" s="12" t="e">
        <f>HLOOKUP(I$1,program!$E2:$J3,2,FALSE)</f>
        <v>#N/A</v>
      </c>
      <c r="J2" s="12" t="e">
        <f>HLOOKUP(J$1,program!$E2:$J3,2,FALSE)</f>
        <v>#N/A</v>
      </c>
      <c r="K2" s="12" t="e">
        <f>HLOOKUP(K$1,program!$E2:$J3,2,FALSE)</f>
        <v>#N/A</v>
      </c>
      <c r="L2" s="12" t="e">
        <f>HLOOKUP(L$1,program!$E2:$J3,2,FALSE)</f>
        <v>#N/A</v>
      </c>
      <c r="M2" s="12" t="e">
        <f>HLOOKUP(M$1,program!$E2:$J3,2,FALSE)</f>
        <v>#N/A</v>
      </c>
      <c r="N2" s="12" t="e">
        <f>HLOOKUP(N$1,program!$E2:$J3,2,FALSE)</f>
        <v>#N/A</v>
      </c>
      <c r="O2" s="12" t="e">
        <f>HLOOKUP(O$1,program!$E2:$J3,2,FALSE)</f>
        <v>#N/A</v>
      </c>
      <c r="P2" s="12">
        <f>HLOOKUP(P$1,program!$E2:$J3,2,FALSE)</f>
        <v>0</v>
      </c>
      <c r="Q2" s="12">
        <f>HLOOKUP(Q$1,program!$E2:$J3,2,FALSE)</f>
        <v>0</v>
      </c>
      <c r="R2" s="12">
        <f>HLOOKUP(R$1,program!$E2:$J3,2,FALSE)</f>
        <v>0</v>
      </c>
      <c r="S2" s="12">
        <f>HLOOKUP(S$1,program!$E2:$J3,2,FALSE)</f>
        <v>0</v>
      </c>
      <c r="T2" s="12">
        <f>HLOOKUP(T$1,program!$E2:$J3,2,FALSE)</f>
        <v>0</v>
      </c>
      <c r="U2" s="12">
        <f>HLOOKUP(U$1,program!$E2:$J3,2,FALSE)</f>
        <v>0</v>
      </c>
      <c r="V2" s="12">
        <f>HLOOKUP(V$1,program!$E2:$J3,2,FALSE)</f>
        <v>0</v>
      </c>
      <c r="W2" s="12">
        <f>HLOOKUP(W$1,program!$E2:$J3,2,FALSE)</f>
        <v>0</v>
      </c>
      <c r="X2" s="1"/>
      <c r="Y2" s="1"/>
      <c r="Z2" s="1"/>
    </row>
    <row r="3" spans="1:26" x14ac:dyDescent="0.2">
      <c r="A3" s="179"/>
      <c r="B3" s="2"/>
      <c r="C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  <c r="Z3" s="1"/>
    </row>
    <row r="4" spans="1:26" x14ac:dyDescent="0.2">
      <c r="A4" s="179"/>
      <c r="B4" s="4">
        <v>2</v>
      </c>
      <c r="C4" s="5">
        <v>0.41666666666666669</v>
      </c>
      <c r="D4" s="12" t="e">
        <f>HLOOKUP(D$1,program!$E4:$J5,2,FALSE)</f>
        <v>#N/A</v>
      </c>
      <c r="E4" s="12" t="e">
        <f>HLOOKUP(E$1,program!$E4:$J5,2,FALSE)</f>
        <v>#N/A</v>
      </c>
      <c r="F4" s="12" t="e">
        <f>HLOOKUP(F$1,program!$E4:$J5,2,FALSE)</f>
        <v>#N/A</v>
      </c>
      <c r="G4" s="12" t="e">
        <f>HLOOKUP(G$1,program!$E4:$J5,2,FALSE)</f>
        <v>#N/A</v>
      </c>
      <c r="H4" s="12" t="e">
        <f>HLOOKUP(H$1,program!$E4:$J5,2,FALSE)</f>
        <v>#N/A</v>
      </c>
      <c r="I4" s="12" t="e">
        <f>HLOOKUP(I$1,program!$E4:$J5,2,FALSE)</f>
        <v>#N/A</v>
      </c>
      <c r="J4" s="12" t="e">
        <f>HLOOKUP(J$1,program!$E4:$J5,2,FALSE)</f>
        <v>#N/A</v>
      </c>
      <c r="K4" s="12" t="e">
        <f>HLOOKUP(K$1,program!$E4:$J5,2,FALSE)</f>
        <v>#N/A</v>
      </c>
      <c r="L4" s="12" t="e">
        <f>HLOOKUP(L$1,program!$E4:$J5,2,FALSE)</f>
        <v>#N/A</v>
      </c>
      <c r="M4" s="12" t="e">
        <f>HLOOKUP(M$1,program!$E4:$J5,2,FALSE)</f>
        <v>#N/A</v>
      </c>
      <c r="N4" s="12" t="e">
        <f>HLOOKUP(N$1,program!$E4:$J5,2,FALSE)</f>
        <v>#N/A</v>
      </c>
      <c r="O4" s="12" t="e">
        <f>HLOOKUP(O$1,program!$E4:$J5,2,FALSE)</f>
        <v>#N/A</v>
      </c>
      <c r="P4" s="12">
        <f>HLOOKUP(P$1,program!$E4:$J5,2,FALSE)</f>
        <v>0</v>
      </c>
      <c r="Q4" s="12">
        <f>HLOOKUP(Q$1,program!$E4:$J5,2,FALSE)</f>
        <v>0</v>
      </c>
      <c r="R4" s="12">
        <f>HLOOKUP(R$1,program!$E4:$J5,2,FALSE)</f>
        <v>0</v>
      </c>
      <c r="S4" s="12">
        <f>HLOOKUP(S$1,program!$E4:$J5,2,FALSE)</f>
        <v>0</v>
      </c>
      <c r="T4" s="12">
        <f>HLOOKUP(T$1,program!$E4:$J5,2,FALSE)</f>
        <v>0</v>
      </c>
      <c r="U4" s="12">
        <f>HLOOKUP(U$1,program!$E4:$J5,2,FALSE)</f>
        <v>0</v>
      </c>
      <c r="V4" s="12">
        <f>HLOOKUP(V$1,program!$E4:$J5,2,FALSE)</f>
        <v>0</v>
      </c>
      <c r="W4" s="12">
        <f>HLOOKUP(W$1,program!$E4:$J5,2,FALSE)</f>
        <v>0</v>
      </c>
      <c r="X4" s="1"/>
      <c r="Y4" s="1"/>
      <c r="Z4" s="1"/>
    </row>
    <row r="5" spans="1:26" x14ac:dyDescent="0.2">
      <c r="A5" s="179"/>
      <c r="B5" s="4"/>
      <c r="C5" s="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1"/>
      <c r="Z5" s="1"/>
    </row>
    <row r="6" spans="1:26" x14ac:dyDescent="0.2">
      <c r="A6" s="179"/>
      <c r="B6" s="4">
        <v>3</v>
      </c>
      <c r="C6" s="5">
        <v>0.45833333333333331</v>
      </c>
      <c r="D6" s="12" t="e">
        <f>HLOOKUP(D$1,program!$E6:$J7,2,FALSE)</f>
        <v>#N/A</v>
      </c>
      <c r="E6" s="12" t="e">
        <f>HLOOKUP(E$1,program!$E6:$J7,2,FALSE)</f>
        <v>#N/A</v>
      </c>
      <c r="F6" s="12" t="e">
        <f>HLOOKUP(F$1,program!$E6:$J7,2,FALSE)</f>
        <v>#N/A</v>
      </c>
      <c r="G6" s="12" t="e">
        <f>HLOOKUP(G$1,program!$E6:$J7,2,FALSE)</f>
        <v>#N/A</v>
      </c>
      <c r="H6" s="12" t="e">
        <f>HLOOKUP(H$1,program!$E6:$J7,2,FALSE)</f>
        <v>#N/A</v>
      </c>
      <c r="I6" s="12" t="e">
        <f>HLOOKUP(I$1,program!$E6:$J7,2,FALSE)</f>
        <v>#N/A</v>
      </c>
      <c r="J6" s="12" t="e">
        <f>HLOOKUP(J$1,program!$E6:$J7,2,FALSE)</f>
        <v>#N/A</v>
      </c>
      <c r="K6" s="12" t="e">
        <f>HLOOKUP(K$1,program!$E6:$J7,2,FALSE)</f>
        <v>#N/A</v>
      </c>
      <c r="L6" s="12" t="e">
        <f>HLOOKUP(L$1,program!$E6:$J7,2,FALSE)</f>
        <v>#N/A</v>
      </c>
      <c r="M6" s="12" t="e">
        <f>HLOOKUP(M$1,program!$E6:$J7,2,FALSE)</f>
        <v>#N/A</v>
      </c>
      <c r="N6" s="12" t="e">
        <f>HLOOKUP(N$1,program!$E6:$J7,2,FALSE)</f>
        <v>#N/A</v>
      </c>
      <c r="O6" s="12" t="e">
        <f>HLOOKUP(O$1,program!$E6:$J7,2,FALSE)</f>
        <v>#N/A</v>
      </c>
      <c r="P6" s="12">
        <f>HLOOKUP(P$1,program!$E6:$J7,2,FALSE)</f>
        <v>0</v>
      </c>
      <c r="Q6" s="12">
        <f>HLOOKUP(Q$1,program!$E6:$J7,2,FALSE)</f>
        <v>0</v>
      </c>
      <c r="R6" s="12">
        <f>HLOOKUP(R$1,program!$E6:$J7,2,FALSE)</f>
        <v>0</v>
      </c>
      <c r="S6" s="12">
        <f>HLOOKUP(S$1,program!$E6:$J7,2,FALSE)</f>
        <v>0</v>
      </c>
      <c r="T6" s="12">
        <f>HLOOKUP(T$1,program!$E6:$J7,2,FALSE)</f>
        <v>0</v>
      </c>
      <c r="U6" s="12">
        <f>HLOOKUP(U$1,program!$E6:$J7,2,FALSE)</f>
        <v>0</v>
      </c>
      <c r="V6" s="12">
        <f>HLOOKUP(V$1,program!$E6:$J7,2,FALSE)</f>
        <v>0</v>
      </c>
      <c r="W6" s="12">
        <f>HLOOKUP(W$1,program!$E6:$J7,2,FALSE)</f>
        <v>0</v>
      </c>
      <c r="X6" s="1"/>
      <c r="Y6" s="1"/>
      <c r="Z6" s="1"/>
    </row>
    <row r="7" spans="1:26" x14ac:dyDescent="0.2">
      <c r="A7" s="179"/>
      <c r="B7" s="4"/>
      <c r="C7" s="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"/>
      <c r="Y7" s="1"/>
      <c r="Z7" s="1"/>
    </row>
    <row r="8" spans="1:26" x14ac:dyDescent="0.2">
      <c r="A8" s="179"/>
      <c r="B8" s="4">
        <v>4</v>
      </c>
      <c r="C8" s="5">
        <v>0.54166666666666663</v>
      </c>
      <c r="D8" s="12" t="e">
        <f>HLOOKUP(D$1,program!$E8:$J9,2,FALSE)</f>
        <v>#N/A</v>
      </c>
      <c r="E8" s="12" t="e">
        <f>HLOOKUP(E$1,program!$E8:$J9,2,FALSE)</f>
        <v>#N/A</v>
      </c>
      <c r="F8" s="12" t="e">
        <f>HLOOKUP(F$1,program!$E8:$J9,2,FALSE)</f>
        <v>#N/A</v>
      </c>
      <c r="G8" s="12" t="e">
        <f>HLOOKUP(G$1,program!$E8:$J9,2,FALSE)</f>
        <v>#N/A</v>
      </c>
      <c r="H8" s="12" t="e">
        <f>HLOOKUP(H$1,program!$E8:$J9,2,FALSE)</f>
        <v>#N/A</v>
      </c>
      <c r="I8" s="12" t="e">
        <f>HLOOKUP(I$1,program!$E8:$J9,2,FALSE)</f>
        <v>#N/A</v>
      </c>
      <c r="J8" s="12" t="e">
        <f>HLOOKUP(J$1,program!$E8:$J9,2,FALSE)</f>
        <v>#N/A</v>
      </c>
      <c r="K8" s="12" t="e">
        <f>HLOOKUP(K$1,program!$E8:$J9,2,FALSE)</f>
        <v>#N/A</v>
      </c>
      <c r="L8" s="12" t="e">
        <f>HLOOKUP(L$1,program!$E8:$J9,2,FALSE)</f>
        <v>#N/A</v>
      </c>
      <c r="M8" s="12" t="e">
        <f>HLOOKUP(M$1,program!$E8:$J9,2,FALSE)</f>
        <v>#N/A</v>
      </c>
      <c r="N8" s="12" t="e">
        <f>HLOOKUP(N$1,program!$E8:$J9,2,FALSE)</f>
        <v>#N/A</v>
      </c>
      <c r="O8" s="12" t="e">
        <f>HLOOKUP(O$1,program!$E8:$J9,2,FALSE)</f>
        <v>#N/A</v>
      </c>
      <c r="P8" s="12">
        <f>HLOOKUP(P$1,program!$E8:$J9,2,FALSE)</f>
        <v>0</v>
      </c>
      <c r="Q8" s="12">
        <f>HLOOKUP(Q$1,program!$E8:$J9,2,FALSE)</f>
        <v>0</v>
      </c>
      <c r="R8" s="12">
        <f>HLOOKUP(R$1,program!$E8:$J9,2,FALSE)</f>
        <v>0</v>
      </c>
      <c r="S8" s="12">
        <f>HLOOKUP(S$1,program!$E8:$J9,2,FALSE)</f>
        <v>0</v>
      </c>
      <c r="T8" s="12">
        <f>HLOOKUP(T$1,program!$E8:$J9,2,FALSE)</f>
        <v>0</v>
      </c>
      <c r="U8" s="12">
        <f>HLOOKUP(U$1,program!$E8:$J9,2,FALSE)</f>
        <v>0</v>
      </c>
      <c r="V8" s="12">
        <f>HLOOKUP(V$1,program!$E8:$J9,2,FALSE)</f>
        <v>0</v>
      </c>
      <c r="W8" s="12">
        <f>HLOOKUP(W$1,program!$E8:$J9,2,FALSE)</f>
        <v>0</v>
      </c>
      <c r="X8" s="1"/>
      <c r="Y8" s="1"/>
      <c r="Z8" s="1"/>
    </row>
    <row r="9" spans="1:26" x14ac:dyDescent="0.2">
      <c r="A9" s="179"/>
      <c r="B9" s="4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"/>
      <c r="Y9" s="1"/>
      <c r="Z9" s="1"/>
    </row>
    <row r="10" spans="1:26" ht="15.75" customHeight="1" x14ac:dyDescent="0.2">
      <c r="A10" s="179"/>
      <c r="B10" s="4">
        <v>5</v>
      </c>
      <c r="C10" s="6">
        <v>0.58333333333333337</v>
      </c>
      <c r="D10" s="12" t="e">
        <f>HLOOKUP(D$1,program!$E10:$J11,2,FALSE)</f>
        <v>#N/A</v>
      </c>
      <c r="E10" s="12" t="e">
        <f>HLOOKUP(E$1,program!$E10:$J11,2,FALSE)</f>
        <v>#N/A</v>
      </c>
      <c r="F10" s="12" t="e">
        <f>HLOOKUP(F$1,program!$E10:$J11,2,FALSE)</f>
        <v>#N/A</v>
      </c>
      <c r="G10" s="12" t="e">
        <f>HLOOKUP(G$1,program!$E10:$J11,2,FALSE)</f>
        <v>#N/A</v>
      </c>
      <c r="H10" s="12" t="e">
        <f>HLOOKUP(H$1,program!$E10:$J11,2,FALSE)</f>
        <v>#N/A</v>
      </c>
      <c r="I10" s="12" t="e">
        <f>HLOOKUP(I$1,program!$E10:$J11,2,FALSE)</f>
        <v>#N/A</v>
      </c>
      <c r="J10" s="12" t="e">
        <f>HLOOKUP(J$1,program!$E10:$J11,2,FALSE)</f>
        <v>#N/A</v>
      </c>
      <c r="K10" s="12" t="e">
        <f>HLOOKUP(K$1,program!$E10:$J11,2,FALSE)</f>
        <v>#N/A</v>
      </c>
      <c r="L10" s="12" t="e">
        <f>HLOOKUP(L$1,program!$E10:$J11,2,FALSE)</f>
        <v>#N/A</v>
      </c>
      <c r="M10" s="12" t="e">
        <f>HLOOKUP(M$1,program!$E10:$J11,2,FALSE)</f>
        <v>#N/A</v>
      </c>
      <c r="N10" s="12" t="e">
        <f>HLOOKUP(N$1,program!$E10:$J11,2,FALSE)</f>
        <v>#N/A</v>
      </c>
      <c r="O10" s="12" t="e">
        <f>HLOOKUP(O$1,program!$E10:$J11,2,FALSE)</f>
        <v>#N/A</v>
      </c>
      <c r="P10" s="12">
        <f>HLOOKUP(P$1,program!$E10:$J11,2,FALSE)</f>
        <v>0</v>
      </c>
      <c r="Q10" s="12">
        <f>HLOOKUP(Q$1,program!$E10:$J11,2,FALSE)</f>
        <v>0</v>
      </c>
      <c r="R10" s="12">
        <f>HLOOKUP(R$1,program!$E10:$J11,2,FALSE)</f>
        <v>0</v>
      </c>
      <c r="S10" s="12">
        <f>HLOOKUP(S$1,program!$E10:$J11,2,FALSE)</f>
        <v>0</v>
      </c>
      <c r="T10" s="12">
        <f>HLOOKUP(T$1,program!$E10:$J11,2,FALSE)</f>
        <v>0</v>
      </c>
      <c r="U10" s="12">
        <f>HLOOKUP(U$1,program!$E10:$J11,2,FALSE)</f>
        <v>0</v>
      </c>
      <c r="V10" s="12">
        <f>HLOOKUP(V$1,program!$E10:$J11,2,FALSE)</f>
        <v>0</v>
      </c>
      <c r="W10" s="12">
        <f>HLOOKUP(W$1,program!$E10:$J11,2,FALSE)</f>
        <v>0</v>
      </c>
      <c r="X10" s="1"/>
      <c r="Y10" s="1"/>
      <c r="Z10" s="1"/>
    </row>
    <row r="11" spans="1:26" ht="15.75" customHeight="1" x14ac:dyDescent="0.2">
      <c r="A11" s="179"/>
      <c r="B11" s="4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"/>
      <c r="Y11" s="1"/>
      <c r="Z11" s="1"/>
    </row>
    <row r="12" spans="1:26" x14ac:dyDescent="0.2">
      <c r="A12" s="179"/>
      <c r="B12" s="4">
        <v>6</v>
      </c>
      <c r="C12" s="6">
        <v>0.625</v>
      </c>
      <c r="D12" s="12" t="e">
        <f>HLOOKUP(D$1,program!$E12:$J13,2,FALSE)</f>
        <v>#N/A</v>
      </c>
      <c r="E12" s="12" t="e">
        <f>HLOOKUP(E$1,program!$E12:$J13,2,FALSE)</f>
        <v>#N/A</v>
      </c>
      <c r="F12" s="12" t="e">
        <f>HLOOKUP(F$1,program!$E12:$J13,2,FALSE)</f>
        <v>#N/A</v>
      </c>
      <c r="G12" s="12" t="e">
        <f>HLOOKUP(G$1,program!$E12:$J13,2,FALSE)</f>
        <v>#N/A</v>
      </c>
      <c r="H12" s="12" t="e">
        <f>HLOOKUP(H$1,program!$E12:$J13,2,FALSE)</f>
        <v>#N/A</v>
      </c>
      <c r="I12" s="12" t="e">
        <f>HLOOKUP(I$1,program!$E12:$J13,2,FALSE)</f>
        <v>#N/A</v>
      </c>
      <c r="J12" s="12" t="e">
        <f>HLOOKUP(J$1,program!$E12:$J13,2,FALSE)</f>
        <v>#N/A</v>
      </c>
      <c r="K12" s="12" t="e">
        <f>HLOOKUP(K$1,program!$E12:$J13,2,FALSE)</f>
        <v>#N/A</v>
      </c>
      <c r="L12" s="12" t="e">
        <f>HLOOKUP(L$1,program!$E12:$J13,2,FALSE)</f>
        <v>#N/A</v>
      </c>
      <c r="M12" s="12" t="e">
        <f>HLOOKUP(M$1,program!$E12:$J13,2,FALSE)</f>
        <v>#N/A</v>
      </c>
      <c r="N12" s="12" t="e">
        <f>HLOOKUP(N$1,program!$E12:$J13,2,FALSE)</f>
        <v>#N/A</v>
      </c>
      <c r="O12" s="12" t="e">
        <f>HLOOKUP(O$1,program!$E12:$J13,2,FALSE)</f>
        <v>#N/A</v>
      </c>
      <c r="P12" s="12">
        <f>HLOOKUP(P$1,program!$E12:$J13,2,FALSE)</f>
        <v>0</v>
      </c>
      <c r="Q12" s="12">
        <f>HLOOKUP(Q$1,program!$E12:$J13,2,FALSE)</f>
        <v>0</v>
      </c>
      <c r="R12" s="12">
        <f>HLOOKUP(R$1,program!$E12:$J13,2,FALSE)</f>
        <v>0</v>
      </c>
      <c r="S12" s="12">
        <f>HLOOKUP(S$1,program!$E12:$J13,2,FALSE)</f>
        <v>0</v>
      </c>
      <c r="T12" s="12">
        <f>HLOOKUP(T$1,program!$E12:$J13,2,FALSE)</f>
        <v>0</v>
      </c>
      <c r="U12" s="12">
        <f>HLOOKUP(U$1,program!$E12:$J13,2,FALSE)</f>
        <v>0</v>
      </c>
      <c r="V12" s="12">
        <f>HLOOKUP(V$1,program!$E12:$J13,2,FALSE)</f>
        <v>0</v>
      </c>
      <c r="W12" s="12">
        <f>HLOOKUP(W$1,program!$E12:$J13,2,FALSE)</f>
        <v>0</v>
      </c>
      <c r="X12" s="1"/>
      <c r="Y12" s="1"/>
      <c r="Z12" s="1"/>
    </row>
    <row r="13" spans="1:26" x14ac:dyDescent="0.2">
      <c r="A13" s="179"/>
      <c r="B13" s="4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"/>
      <c r="Y13" s="1"/>
      <c r="Z13" s="1"/>
    </row>
    <row r="14" spans="1:26" x14ac:dyDescent="0.2">
      <c r="A14" s="179"/>
      <c r="B14" s="4">
        <v>7</v>
      </c>
      <c r="C14" s="6">
        <v>0.66666666666666663</v>
      </c>
      <c r="D14" s="12" t="e">
        <f>HLOOKUP(D$1,program!$E14:$J15,2,FALSE)</f>
        <v>#N/A</v>
      </c>
      <c r="E14" s="12" t="e">
        <f>HLOOKUP(E$1,program!$E14:$J15,2,FALSE)</f>
        <v>#N/A</v>
      </c>
      <c r="F14" s="12" t="e">
        <f>HLOOKUP(F$1,program!$E14:$J15,2,FALSE)</f>
        <v>#N/A</v>
      </c>
      <c r="G14" s="12" t="e">
        <f>HLOOKUP(G$1,program!$E14:$J15,2,FALSE)</f>
        <v>#N/A</v>
      </c>
      <c r="H14" s="12" t="e">
        <f>HLOOKUP(H$1,program!$E14:$J15,2,FALSE)</f>
        <v>#N/A</v>
      </c>
      <c r="I14" s="12" t="e">
        <f>HLOOKUP(I$1,program!$E14:$J15,2,FALSE)</f>
        <v>#N/A</v>
      </c>
      <c r="J14" s="12" t="e">
        <f>HLOOKUP(J$1,program!$E14:$J15,2,FALSE)</f>
        <v>#N/A</v>
      </c>
      <c r="K14" s="12" t="e">
        <f>HLOOKUP(K$1,program!$E14:$J15,2,FALSE)</f>
        <v>#N/A</v>
      </c>
      <c r="L14" s="12" t="e">
        <f>HLOOKUP(L$1,program!$E14:$J15,2,FALSE)</f>
        <v>#N/A</v>
      </c>
      <c r="M14" s="12" t="e">
        <f>HLOOKUP(M$1,program!$E14:$J15,2,FALSE)</f>
        <v>#N/A</v>
      </c>
      <c r="N14" s="12" t="e">
        <f>HLOOKUP(N$1,program!$E14:$J15,2,FALSE)</f>
        <v>#N/A</v>
      </c>
      <c r="O14" s="12" t="e">
        <f>HLOOKUP(O$1,program!$E14:$J15,2,FALSE)</f>
        <v>#N/A</v>
      </c>
      <c r="P14" s="12">
        <f>HLOOKUP(P$1,program!$E14:$J15,2,FALSE)</f>
        <v>0</v>
      </c>
      <c r="Q14" s="12">
        <f>HLOOKUP(Q$1,program!$E14:$J15,2,FALSE)</f>
        <v>0</v>
      </c>
      <c r="R14" s="12">
        <f>HLOOKUP(R$1,program!$E14:$J15,2,FALSE)</f>
        <v>0</v>
      </c>
      <c r="S14" s="12">
        <f>HLOOKUP(S$1,program!$E14:$J15,2,FALSE)</f>
        <v>0</v>
      </c>
      <c r="T14" s="12">
        <f>HLOOKUP(T$1,program!$E14:$J15,2,FALSE)</f>
        <v>0</v>
      </c>
      <c r="U14" s="12">
        <f>HLOOKUP(U$1,program!$E14:$J15,2,FALSE)</f>
        <v>0</v>
      </c>
      <c r="V14" s="12">
        <f>HLOOKUP(V$1,program!$E14:$J15,2,FALSE)</f>
        <v>0</v>
      </c>
      <c r="W14" s="12">
        <f>HLOOKUP(W$1,program!$E14:$J15,2,FALSE)</f>
        <v>0</v>
      </c>
      <c r="X14" s="1"/>
      <c r="Y14" s="1"/>
      <c r="Z14" s="1"/>
    </row>
    <row r="15" spans="1:26" x14ac:dyDescent="0.2">
      <c r="A15" s="179"/>
      <c r="B15" s="4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"/>
      <c r="Y15" s="1"/>
      <c r="Z15" s="1"/>
    </row>
    <row r="16" spans="1:26" x14ac:dyDescent="0.2">
      <c r="A16" s="179"/>
      <c r="B16" s="4">
        <v>8</v>
      </c>
      <c r="C16" s="6">
        <v>0.70833333333333337</v>
      </c>
      <c r="D16" s="12" t="e">
        <f>HLOOKUP(D$1,program!$E16:$J17,2,FALSE)</f>
        <v>#N/A</v>
      </c>
      <c r="E16" s="12" t="e">
        <f>HLOOKUP(E$1,program!$E16:$J17,2,FALSE)</f>
        <v>#N/A</v>
      </c>
      <c r="F16" s="12" t="e">
        <f>HLOOKUP(F$1,program!$E16:$J17,2,FALSE)</f>
        <v>#N/A</v>
      </c>
      <c r="G16" s="12" t="e">
        <f>HLOOKUP(G$1,program!$E16:$J17,2,FALSE)</f>
        <v>#N/A</v>
      </c>
      <c r="H16" s="12" t="e">
        <f>HLOOKUP(H$1,program!$E16:$J17,2,FALSE)</f>
        <v>#N/A</v>
      </c>
      <c r="I16" s="12" t="e">
        <f>HLOOKUP(I$1,program!$E16:$J17,2,FALSE)</f>
        <v>#N/A</v>
      </c>
      <c r="J16" s="12" t="e">
        <f>HLOOKUP(J$1,program!$E16:$J17,2,FALSE)</f>
        <v>#N/A</v>
      </c>
      <c r="K16" s="12" t="e">
        <f>HLOOKUP(K$1,program!$E16:$J17,2,FALSE)</f>
        <v>#N/A</v>
      </c>
      <c r="L16" s="12" t="e">
        <f>HLOOKUP(L$1,program!$E16:$J17,2,FALSE)</f>
        <v>#N/A</v>
      </c>
      <c r="M16" s="12" t="e">
        <f>HLOOKUP(M$1,program!$E16:$J17,2,FALSE)</f>
        <v>#N/A</v>
      </c>
      <c r="N16" s="12" t="e">
        <f>HLOOKUP(N$1,program!$E16:$J17,2,FALSE)</f>
        <v>#N/A</v>
      </c>
      <c r="O16" s="12" t="e">
        <f>HLOOKUP(O$1,program!$E16:$J17,2,FALSE)</f>
        <v>#N/A</v>
      </c>
      <c r="P16" s="12">
        <f>HLOOKUP(P$1,program!$E16:$J17,2,FALSE)</f>
        <v>0</v>
      </c>
      <c r="Q16" s="12">
        <f>HLOOKUP(Q$1,program!$E16:$J17,2,FALSE)</f>
        <v>0</v>
      </c>
      <c r="R16" s="12">
        <f>HLOOKUP(R$1,program!$E16:$J17,2,FALSE)</f>
        <v>0</v>
      </c>
      <c r="S16" s="12">
        <f>HLOOKUP(S$1,program!$E16:$J17,2,FALSE)</f>
        <v>0</v>
      </c>
      <c r="T16" s="12">
        <f>HLOOKUP(T$1,program!$E16:$J17,2,FALSE)</f>
        <v>0</v>
      </c>
      <c r="U16" s="12">
        <f>HLOOKUP(U$1,program!$E16:$J17,2,FALSE)</f>
        <v>0</v>
      </c>
      <c r="V16" s="12">
        <f>HLOOKUP(V$1,program!$E16:$J17,2,FALSE)</f>
        <v>0</v>
      </c>
      <c r="W16" s="12">
        <f>HLOOKUP(W$1,program!$E16:$J17,2,FALSE)</f>
        <v>0</v>
      </c>
      <c r="X16" s="1"/>
      <c r="Y16" s="1"/>
      <c r="Z16" s="1"/>
    </row>
    <row r="17" spans="1:26" x14ac:dyDescent="0.2">
      <c r="A17" s="179"/>
      <c r="B17" s="7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"/>
      <c r="Y17" s="1"/>
      <c r="Z17" s="1"/>
    </row>
    <row r="18" spans="1:26" x14ac:dyDescent="0.2">
      <c r="A18" s="179"/>
      <c r="B18" s="7">
        <v>9</v>
      </c>
      <c r="C18" s="8">
        <v>0.75</v>
      </c>
      <c r="D18" s="12" t="e">
        <f>HLOOKUP(D$1,program!$E18:$J19,2,FALSE)</f>
        <v>#N/A</v>
      </c>
      <c r="E18" s="12" t="e">
        <f>HLOOKUP(E$1,program!$E18:$J19,2,FALSE)</f>
        <v>#N/A</v>
      </c>
      <c r="F18" s="12" t="e">
        <f>HLOOKUP(F$1,program!$E18:$J19,2,FALSE)</f>
        <v>#N/A</v>
      </c>
      <c r="G18" s="12" t="e">
        <f>HLOOKUP(G$1,program!$E18:$J19,2,FALSE)</f>
        <v>#N/A</v>
      </c>
      <c r="H18" s="12" t="e">
        <f>HLOOKUP(H$1,program!$E18:$J19,2,FALSE)</f>
        <v>#N/A</v>
      </c>
      <c r="I18" s="12" t="e">
        <f>HLOOKUP(I$1,program!$E18:$J19,2,FALSE)</f>
        <v>#N/A</v>
      </c>
      <c r="J18" s="12" t="e">
        <f>HLOOKUP(J$1,program!$E18:$J19,2,FALSE)</f>
        <v>#N/A</v>
      </c>
      <c r="K18" s="12" t="e">
        <f>HLOOKUP(K$1,program!$E18:$J19,2,FALSE)</f>
        <v>#N/A</v>
      </c>
      <c r="L18" s="12" t="e">
        <f>HLOOKUP(L$1,program!$E18:$J19,2,FALSE)</f>
        <v>#N/A</v>
      </c>
      <c r="M18" s="12" t="e">
        <f>HLOOKUP(M$1,program!$E18:$J19,2,FALSE)</f>
        <v>#N/A</v>
      </c>
      <c r="N18" s="12" t="e">
        <f>HLOOKUP(N$1,program!$E18:$J19,2,FALSE)</f>
        <v>#N/A</v>
      </c>
      <c r="O18" s="12" t="e">
        <f>HLOOKUP(O$1,program!$E18:$J19,2,FALSE)</f>
        <v>#N/A</v>
      </c>
      <c r="P18" s="12">
        <f>HLOOKUP(P$1,program!$E18:$J19,2,FALSE)</f>
        <v>0</v>
      </c>
      <c r="Q18" s="12">
        <f>HLOOKUP(Q$1,program!$E18:$J19,2,FALSE)</f>
        <v>0</v>
      </c>
      <c r="R18" s="12">
        <f>HLOOKUP(R$1,program!$E18:$J19,2,FALSE)</f>
        <v>0</v>
      </c>
      <c r="S18" s="12">
        <f>HLOOKUP(S$1,program!$E18:$J19,2,FALSE)</f>
        <v>0</v>
      </c>
      <c r="T18" s="12">
        <f>HLOOKUP(T$1,program!$E18:$J19,2,FALSE)</f>
        <v>0</v>
      </c>
      <c r="U18" s="12">
        <f>HLOOKUP(U$1,program!$E18:$J19,2,FALSE)</f>
        <v>0</v>
      </c>
      <c r="V18" s="12">
        <f>HLOOKUP(V$1,program!$E18:$J19,2,FALSE)</f>
        <v>0</v>
      </c>
      <c r="W18" s="12">
        <f>HLOOKUP(W$1,program!$E18:$J19,2,FALSE)</f>
        <v>0</v>
      </c>
      <c r="X18" s="1"/>
      <c r="Y18" s="1"/>
      <c r="Z18" s="1"/>
    </row>
    <row r="19" spans="1:26" x14ac:dyDescent="0.2">
      <c r="A19" s="179"/>
      <c r="B19" s="7"/>
      <c r="C19" s="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"/>
      <c r="Y19" s="1"/>
      <c r="Z19" s="1"/>
    </row>
    <row r="20" spans="1:26" ht="15.75" customHeight="1" x14ac:dyDescent="0.2">
      <c r="A20" s="179"/>
      <c r="B20" s="7">
        <v>10</v>
      </c>
      <c r="C20" s="8">
        <v>0.79166666666666663</v>
      </c>
      <c r="D20" s="12" t="e">
        <f>HLOOKUP(D$1,program!$E20:$J21,2,FALSE)</f>
        <v>#N/A</v>
      </c>
      <c r="E20" s="12" t="e">
        <f>HLOOKUP(E$1,program!$E20:$J21,2,FALSE)</f>
        <v>#N/A</v>
      </c>
      <c r="F20" s="12" t="e">
        <f>HLOOKUP(F$1,program!$E20:$J21,2,FALSE)</f>
        <v>#N/A</v>
      </c>
      <c r="G20" s="12" t="e">
        <f>HLOOKUP(G$1,program!$E20:$J21,2,FALSE)</f>
        <v>#N/A</v>
      </c>
      <c r="H20" s="12" t="e">
        <f>HLOOKUP(H$1,program!$E20:$J21,2,FALSE)</f>
        <v>#N/A</v>
      </c>
      <c r="I20" s="12" t="e">
        <f>HLOOKUP(I$1,program!$E20:$J21,2,FALSE)</f>
        <v>#N/A</v>
      </c>
      <c r="J20" s="12" t="e">
        <f>HLOOKUP(J$1,program!$E20:$J21,2,FALSE)</f>
        <v>#N/A</v>
      </c>
      <c r="K20" s="12" t="e">
        <f>HLOOKUP(K$1,program!$E20:$J21,2,FALSE)</f>
        <v>#N/A</v>
      </c>
      <c r="L20" s="12" t="e">
        <f>HLOOKUP(L$1,program!$E20:$J21,2,FALSE)</f>
        <v>#N/A</v>
      </c>
      <c r="M20" s="12" t="e">
        <f>HLOOKUP(M$1,program!$E20:$J21,2,FALSE)</f>
        <v>#N/A</v>
      </c>
      <c r="N20" s="12" t="e">
        <f>HLOOKUP(N$1,program!$E20:$J21,2,FALSE)</f>
        <v>#N/A</v>
      </c>
      <c r="O20" s="12" t="e">
        <f>HLOOKUP(O$1,program!$E20:$J21,2,FALSE)</f>
        <v>#N/A</v>
      </c>
      <c r="P20" s="12">
        <f>HLOOKUP(P$1,program!$E20:$J21,2,FALSE)</f>
        <v>0</v>
      </c>
      <c r="Q20" s="12">
        <f>HLOOKUP(Q$1,program!$E20:$J21,2,FALSE)</f>
        <v>0</v>
      </c>
      <c r="R20" s="12">
        <f>HLOOKUP(R$1,program!$E20:$J21,2,FALSE)</f>
        <v>0</v>
      </c>
      <c r="S20" s="12">
        <f>HLOOKUP(S$1,program!$E20:$J21,2,FALSE)</f>
        <v>0</v>
      </c>
      <c r="T20" s="12">
        <f>HLOOKUP(T$1,program!$E20:$J21,2,FALSE)</f>
        <v>0</v>
      </c>
      <c r="U20" s="12">
        <f>HLOOKUP(U$1,program!$E20:$J21,2,FALSE)</f>
        <v>0</v>
      </c>
      <c r="V20" s="12">
        <f>HLOOKUP(V$1,program!$E20:$J21,2,FALSE)</f>
        <v>0</v>
      </c>
      <c r="W20" s="12">
        <f>HLOOKUP(W$1,program!$E20:$J21,2,FALSE)</f>
        <v>0</v>
      </c>
      <c r="X20" s="1"/>
      <c r="Y20" s="1"/>
      <c r="Z20" s="1"/>
    </row>
    <row r="21" spans="1:26" ht="15.75" customHeight="1" x14ac:dyDescent="0.2">
      <c r="A21" s="179"/>
      <c r="B21" s="7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"/>
      <c r="Y21" s="1"/>
      <c r="Z21" s="1"/>
    </row>
    <row r="22" spans="1:26" ht="15.75" customHeight="1" x14ac:dyDescent="0.2">
      <c r="A22" s="179"/>
      <c r="B22" s="9">
        <v>11</v>
      </c>
      <c r="C22" s="10">
        <v>0.83333333333333337</v>
      </c>
      <c r="D22" s="12" t="e">
        <f>HLOOKUP(D$1,program!$E22:$J23,2,FALSE)</f>
        <v>#N/A</v>
      </c>
      <c r="E22" s="12" t="e">
        <f>HLOOKUP(E$1,program!$E22:$J23,2,FALSE)</f>
        <v>#N/A</v>
      </c>
      <c r="F22" s="12" t="e">
        <f>HLOOKUP(F$1,program!$E22:$J23,2,FALSE)</f>
        <v>#N/A</v>
      </c>
      <c r="G22" s="12" t="e">
        <f>HLOOKUP(G$1,program!$E22:$J23,2,FALSE)</f>
        <v>#N/A</v>
      </c>
      <c r="H22" s="12" t="e">
        <f>HLOOKUP(H$1,program!$E22:$J23,2,FALSE)</f>
        <v>#N/A</v>
      </c>
      <c r="I22" s="12" t="e">
        <f>HLOOKUP(I$1,program!$E22:$J23,2,FALSE)</f>
        <v>#N/A</v>
      </c>
      <c r="J22" s="12" t="e">
        <f>HLOOKUP(J$1,program!$E22:$J23,2,FALSE)</f>
        <v>#N/A</v>
      </c>
      <c r="K22" s="12" t="e">
        <f>HLOOKUP(K$1,program!$E22:$J23,2,FALSE)</f>
        <v>#N/A</v>
      </c>
      <c r="L22" s="12" t="e">
        <f>HLOOKUP(L$1,program!$E22:$J23,2,FALSE)</f>
        <v>#N/A</v>
      </c>
      <c r="M22" s="12" t="e">
        <f>HLOOKUP(M$1,program!$E22:$J23,2,FALSE)</f>
        <v>#N/A</v>
      </c>
      <c r="N22" s="12" t="e">
        <f>HLOOKUP(N$1,program!$E22:$J23,2,FALSE)</f>
        <v>#N/A</v>
      </c>
      <c r="O22" s="12" t="e">
        <f>HLOOKUP(O$1,program!$E22:$J23,2,FALSE)</f>
        <v>#N/A</v>
      </c>
      <c r="P22" s="12">
        <f>HLOOKUP(P$1,program!$E22:$J23,2,FALSE)</f>
        <v>0</v>
      </c>
      <c r="Q22" s="12">
        <f>HLOOKUP(Q$1,program!$E22:$J23,2,FALSE)</f>
        <v>0</v>
      </c>
      <c r="R22" s="12">
        <f>HLOOKUP(R$1,program!$E22:$J23,2,FALSE)</f>
        <v>0</v>
      </c>
      <c r="S22" s="12">
        <f>HLOOKUP(S$1,program!$E22:$J23,2,FALSE)</f>
        <v>0</v>
      </c>
      <c r="T22" s="12">
        <f>HLOOKUP(T$1,program!$E22:$J23,2,FALSE)</f>
        <v>0</v>
      </c>
      <c r="U22" s="12">
        <f>HLOOKUP(U$1,program!$E22:$J23,2,FALSE)</f>
        <v>0</v>
      </c>
      <c r="V22" s="12">
        <f>HLOOKUP(V$1,program!$E22:$J23,2,FALSE)</f>
        <v>0</v>
      </c>
      <c r="W22" s="12">
        <f>HLOOKUP(W$1,program!$E22:$J23,2,FALSE)</f>
        <v>0</v>
      </c>
      <c r="X22" s="1"/>
      <c r="Y22" s="1"/>
      <c r="Z22" s="1"/>
    </row>
    <row r="23" spans="1:2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78">
        <f>Ders_Programı!A25</f>
        <v>44668</v>
      </c>
      <c r="B24" s="2">
        <v>1</v>
      </c>
      <c r="C24" s="3">
        <v>0.375</v>
      </c>
      <c r="D24" s="12" t="e">
        <f>HLOOKUP(D$1,program!$E24:$J25,2,FALSE)</f>
        <v>#N/A</v>
      </c>
      <c r="E24" s="12" t="e">
        <f>HLOOKUP(E$1,program!$E24:$J25,2,FALSE)</f>
        <v>#N/A</v>
      </c>
      <c r="F24" s="12" t="e">
        <f>HLOOKUP(F$1,program!$E24:$J25,2,FALSE)</f>
        <v>#N/A</v>
      </c>
      <c r="G24" s="12" t="e">
        <f>HLOOKUP(G$1,program!$E24:$J25,2,FALSE)</f>
        <v>#N/A</v>
      </c>
      <c r="H24" s="12" t="e">
        <f>HLOOKUP(H$1,program!$E24:$J25,2,FALSE)</f>
        <v>#N/A</v>
      </c>
      <c r="I24" s="12" t="e">
        <f>HLOOKUP(I$1,program!$E24:$J25,2,FALSE)</f>
        <v>#N/A</v>
      </c>
      <c r="J24" s="12" t="e">
        <f>HLOOKUP(J$1,program!$E24:$J25,2,FALSE)</f>
        <v>#N/A</v>
      </c>
      <c r="K24" s="12" t="e">
        <f>HLOOKUP(K$1,program!$E24:$J25,2,FALSE)</f>
        <v>#N/A</v>
      </c>
      <c r="L24" s="12" t="e">
        <f>HLOOKUP(L$1,program!$E24:$J25,2,FALSE)</f>
        <v>#N/A</v>
      </c>
      <c r="M24" s="12" t="e">
        <f>HLOOKUP(M$1,program!$E24:$J25,2,FALSE)</f>
        <v>#N/A</v>
      </c>
      <c r="N24" s="12" t="e">
        <f>HLOOKUP(N$1,program!$E24:$J25,2,FALSE)</f>
        <v>#N/A</v>
      </c>
      <c r="O24" s="12" t="e">
        <f>HLOOKUP(O$1,program!$E24:$J25,2,FALSE)</f>
        <v>#N/A</v>
      </c>
      <c r="P24" s="12" t="str">
        <f>HLOOKUP(P$1,program!$E24:$J25,2,FALSE)</f>
        <v>ALES</v>
      </c>
      <c r="Q24" s="12" t="str">
        <f>HLOOKUP(Q$1,program!$E24:$J25,2,FALSE)</f>
        <v>ALES</v>
      </c>
      <c r="R24" s="12" t="str">
        <f>HLOOKUP(R$1,program!$E24:$J25,2,FALSE)</f>
        <v>ALES</v>
      </c>
      <c r="S24" s="12" t="str">
        <f>HLOOKUP(S$1,program!$E24:$J25,2,FALSE)</f>
        <v>ALES</v>
      </c>
      <c r="T24" s="12" t="str">
        <f>HLOOKUP(T$1,program!$E24:$J25,2,FALSE)</f>
        <v>ALES</v>
      </c>
      <c r="U24" s="12" t="str">
        <f>HLOOKUP(U$1,program!$E24:$J25,2,FALSE)</f>
        <v>ALES</v>
      </c>
      <c r="V24" s="12" t="str">
        <f>HLOOKUP(V$1,program!$E24:$J25,2,FALSE)</f>
        <v>ALES</v>
      </c>
      <c r="W24" s="12" t="str">
        <f>HLOOKUP(W$1,program!$E24:$J25,2,FALSE)</f>
        <v>ALES</v>
      </c>
      <c r="X24" s="1"/>
      <c r="Y24" s="1"/>
      <c r="Z24" s="1"/>
    </row>
    <row r="25" spans="1:26" ht="15.75" customHeight="1" x14ac:dyDescent="0.2">
      <c r="A25" s="179"/>
      <c r="B25" s="2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"/>
      <c r="Y25" s="1"/>
      <c r="Z25" s="1"/>
    </row>
    <row r="26" spans="1:26" ht="15.75" customHeight="1" x14ac:dyDescent="0.2">
      <c r="A26" s="179"/>
      <c r="B26" s="4">
        <v>2</v>
      </c>
      <c r="C26" s="5">
        <v>0.41666666666666669</v>
      </c>
      <c r="D26" s="12" t="e">
        <f>HLOOKUP(D$1,program!$E26:$J27,2,FALSE)</f>
        <v>#N/A</v>
      </c>
      <c r="E26" s="12" t="e">
        <f>HLOOKUP(E$1,program!$E26:$J27,2,FALSE)</f>
        <v>#N/A</v>
      </c>
      <c r="F26" s="12" t="e">
        <f>HLOOKUP(F$1,program!$E26:$J27,2,FALSE)</f>
        <v>#N/A</v>
      </c>
      <c r="G26" s="12" t="e">
        <f>HLOOKUP(G$1,program!$E26:$J27,2,FALSE)</f>
        <v>#N/A</v>
      </c>
      <c r="H26" s="12" t="e">
        <f>HLOOKUP(H$1,program!$E26:$J27,2,FALSE)</f>
        <v>#N/A</v>
      </c>
      <c r="I26" s="12" t="e">
        <f>HLOOKUP(I$1,program!$E26:$J27,2,FALSE)</f>
        <v>#N/A</v>
      </c>
      <c r="J26" s="12" t="e">
        <f>HLOOKUP(J$1,program!$E26:$J27,2,FALSE)</f>
        <v>#N/A</v>
      </c>
      <c r="K26" s="12" t="e">
        <f>HLOOKUP(K$1,program!$E26:$J27,2,FALSE)</f>
        <v>#N/A</v>
      </c>
      <c r="L26" s="12" t="e">
        <f>HLOOKUP(L$1,program!$E26:$J27,2,FALSE)</f>
        <v>#N/A</v>
      </c>
      <c r="M26" s="12" t="e">
        <f>HLOOKUP(M$1,program!$E26:$J27,2,FALSE)</f>
        <v>#N/A</v>
      </c>
      <c r="N26" s="12" t="e">
        <f>HLOOKUP(N$1,program!$E26:$J27,2,FALSE)</f>
        <v>#N/A</v>
      </c>
      <c r="O26" s="12" t="e">
        <f>HLOOKUP(O$1,program!$E26:$J27,2,FALSE)</f>
        <v>#N/A</v>
      </c>
      <c r="P26" s="12">
        <f>HLOOKUP(P$1,program!$E26:$J27,2,FALSE)</f>
        <v>0</v>
      </c>
      <c r="Q26" s="12">
        <f>HLOOKUP(Q$1,program!$E26:$J27,2,FALSE)</f>
        <v>0</v>
      </c>
      <c r="R26" s="12">
        <f>HLOOKUP(R$1,program!$E26:$J27,2,FALSE)</f>
        <v>0</v>
      </c>
      <c r="S26" s="12">
        <f>HLOOKUP(S$1,program!$E26:$J27,2,FALSE)</f>
        <v>0</v>
      </c>
      <c r="T26" s="12">
        <f>HLOOKUP(T$1,program!$E26:$J27,2,FALSE)</f>
        <v>0</v>
      </c>
      <c r="U26" s="12">
        <f>HLOOKUP(U$1,program!$E26:$J27,2,FALSE)</f>
        <v>0</v>
      </c>
      <c r="V26" s="12">
        <f>HLOOKUP(V$1,program!$E26:$J27,2,FALSE)</f>
        <v>0</v>
      </c>
      <c r="W26" s="12">
        <f>HLOOKUP(W$1,program!$E26:$J27,2,FALSE)</f>
        <v>0</v>
      </c>
      <c r="X26" s="1"/>
      <c r="Y26" s="1"/>
      <c r="Z26" s="1"/>
    </row>
    <row r="27" spans="1:26" ht="15.75" customHeight="1" x14ac:dyDescent="0.2">
      <c r="A27" s="179"/>
      <c r="B27" s="4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"/>
      <c r="Y27" s="1"/>
      <c r="Z27" s="1"/>
    </row>
    <row r="28" spans="1:26" ht="15.75" customHeight="1" x14ac:dyDescent="0.2">
      <c r="A28" s="179"/>
      <c r="B28" s="4">
        <v>3</v>
      </c>
      <c r="C28" s="5">
        <v>0.45833333333333331</v>
      </c>
      <c r="D28" s="12" t="e">
        <f>HLOOKUP(D$1,program!$E28:$J29,2,FALSE)</f>
        <v>#N/A</v>
      </c>
      <c r="E28" s="12" t="e">
        <f>HLOOKUP(E$1,program!$E28:$J29,2,FALSE)</f>
        <v>#N/A</v>
      </c>
      <c r="F28" s="12" t="e">
        <f>HLOOKUP(F$1,program!$E28:$J29,2,FALSE)</f>
        <v>#N/A</v>
      </c>
      <c r="G28" s="12" t="e">
        <f>HLOOKUP(G$1,program!$E28:$J29,2,FALSE)</f>
        <v>#N/A</v>
      </c>
      <c r="H28" s="12" t="e">
        <f>HLOOKUP(H$1,program!$E28:$J29,2,FALSE)</f>
        <v>#N/A</v>
      </c>
      <c r="I28" s="12" t="e">
        <f>HLOOKUP(I$1,program!$E28:$J29,2,FALSE)</f>
        <v>#N/A</v>
      </c>
      <c r="J28" s="12" t="e">
        <f>HLOOKUP(J$1,program!$E28:$J29,2,FALSE)</f>
        <v>#N/A</v>
      </c>
      <c r="K28" s="12" t="e">
        <f>HLOOKUP(K$1,program!$E28:$J29,2,FALSE)</f>
        <v>#N/A</v>
      </c>
      <c r="L28" s="12" t="e">
        <f>HLOOKUP(L$1,program!$E28:$J29,2,FALSE)</f>
        <v>#N/A</v>
      </c>
      <c r="M28" s="12" t="e">
        <f>HLOOKUP(M$1,program!$E28:$J29,2,FALSE)</f>
        <v>#N/A</v>
      </c>
      <c r="N28" s="12" t="e">
        <f>HLOOKUP(N$1,program!$E28:$J29,2,FALSE)</f>
        <v>#N/A</v>
      </c>
      <c r="O28" s="12" t="e">
        <f>HLOOKUP(O$1,program!$E28:$J29,2,FALSE)</f>
        <v>#N/A</v>
      </c>
      <c r="P28" s="12" t="str">
        <f>HLOOKUP(P$1,program!$E28:$J29,2,FALSE)</f>
        <v>ALES</v>
      </c>
      <c r="Q28" s="12" t="str">
        <f>HLOOKUP(Q$1,program!$E28:$J29,2,FALSE)</f>
        <v>ALES</v>
      </c>
      <c r="R28" s="12" t="str">
        <f>HLOOKUP(R$1,program!$E28:$J29,2,FALSE)</f>
        <v>ALES</v>
      </c>
      <c r="S28" s="12" t="str">
        <f>HLOOKUP(S$1,program!$E28:$J29,2,FALSE)</f>
        <v>ALES</v>
      </c>
      <c r="T28" s="12" t="str">
        <f>HLOOKUP(T$1,program!$E28:$J29,2,FALSE)</f>
        <v>ALES</v>
      </c>
      <c r="U28" s="12" t="str">
        <f>HLOOKUP(U$1,program!$E28:$J29,2,FALSE)</f>
        <v>ALES</v>
      </c>
      <c r="V28" s="12" t="str">
        <f>HLOOKUP(V$1,program!$E28:$J29,2,FALSE)</f>
        <v>ALES</v>
      </c>
      <c r="W28" s="12" t="str">
        <f>HLOOKUP(W$1,program!$E28:$J29,2,FALSE)</f>
        <v>ALES</v>
      </c>
      <c r="X28" s="1"/>
      <c r="Y28" s="1"/>
      <c r="Z28" s="1"/>
    </row>
    <row r="29" spans="1:26" ht="15.75" customHeight="1" x14ac:dyDescent="0.2">
      <c r="A29" s="179"/>
      <c r="B29" s="4"/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"/>
      <c r="Y29" s="1"/>
      <c r="Z29" s="1"/>
    </row>
    <row r="30" spans="1:26" ht="15.75" customHeight="1" x14ac:dyDescent="0.2">
      <c r="A30" s="179"/>
      <c r="B30" s="4">
        <v>4</v>
      </c>
      <c r="C30" s="5">
        <v>0.54166666666666663</v>
      </c>
      <c r="D30" s="12" t="e">
        <f>HLOOKUP(D$1,program!$E30:$J31,2,FALSE)</f>
        <v>#N/A</v>
      </c>
      <c r="E30" s="12" t="e">
        <f>HLOOKUP(E$1,program!$E30:$J31,2,FALSE)</f>
        <v>#N/A</v>
      </c>
      <c r="F30" s="12" t="e">
        <f>HLOOKUP(F$1,program!$E30:$J31,2,FALSE)</f>
        <v>#N/A</v>
      </c>
      <c r="G30" s="12" t="e">
        <f>HLOOKUP(G$1,program!$E30:$J31,2,FALSE)</f>
        <v>#N/A</v>
      </c>
      <c r="H30" s="12" t="e">
        <f>HLOOKUP(H$1,program!$E30:$J31,2,FALSE)</f>
        <v>#N/A</v>
      </c>
      <c r="I30" s="12" t="e">
        <f>HLOOKUP(I$1,program!$E30:$J31,2,FALSE)</f>
        <v>#N/A</v>
      </c>
      <c r="J30" s="12" t="e">
        <f>HLOOKUP(J$1,program!$E30:$J31,2,FALSE)</f>
        <v>#N/A</v>
      </c>
      <c r="K30" s="12" t="e">
        <f>HLOOKUP(K$1,program!$E30:$J31,2,FALSE)</f>
        <v>#N/A</v>
      </c>
      <c r="L30" s="12" t="e">
        <f>HLOOKUP(L$1,program!$E30:$J31,2,FALSE)</f>
        <v>#N/A</v>
      </c>
      <c r="M30" s="12" t="e">
        <f>HLOOKUP(M$1,program!$E30:$J31,2,FALSE)</f>
        <v>#N/A</v>
      </c>
      <c r="N30" s="12" t="e">
        <f>HLOOKUP(N$1,program!$E30:$J31,2,FALSE)</f>
        <v>#N/A</v>
      </c>
      <c r="O30" s="12" t="e">
        <f>HLOOKUP(O$1,program!$E30:$J31,2,FALSE)</f>
        <v>#N/A</v>
      </c>
      <c r="P30" s="12" t="str">
        <f>HLOOKUP(P$1,program!$E30:$J31,2,FALSE)</f>
        <v>ALES</v>
      </c>
      <c r="Q30" s="12" t="str">
        <f>HLOOKUP(Q$1,program!$E30:$J31,2,FALSE)</f>
        <v>ALES</v>
      </c>
      <c r="R30" s="12" t="str">
        <f>HLOOKUP(R$1,program!$E30:$J31,2,FALSE)</f>
        <v>ALES</v>
      </c>
      <c r="S30" s="12" t="str">
        <f>HLOOKUP(S$1,program!$E30:$J31,2,FALSE)</f>
        <v>ALES</v>
      </c>
      <c r="T30" s="12" t="str">
        <f>HLOOKUP(T$1,program!$E30:$J31,2,FALSE)</f>
        <v>ALES</v>
      </c>
      <c r="U30" s="12" t="str">
        <f>HLOOKUP(U$1,program!$E30:$J31,2,FALSE)</f>
        <v>ALES</v>
      </c>
      <c r="V30" s="12" t="str">
        <f>HLOOKUP(V$1,program!$E30:$J31,2,FALSE)</f>
        <v>ALES</v>
      </c>
      <c r="W30" s="12" t="str">
        <f>HLOOKUP(W$1,program!$E30:$J31,2,FALSE)</f>
        <v>ALES</v>
      </c>
      <c r="X30" s="1"/>
      <c r="Y30" s="1"/>
      <c r="Z30" s="1"/>
    </row>
    <row r="31" spans="1:26" ht="15.75" customHeight="1" x14ac:dyDescent="0.2">
      <c r="A31" s="179"/>
      <c r="B31" s="4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"/>
      <c r="Y31" s="1"/>
      <c r="Z31" s="1"/>
    </row>
    <row r="32" spans="1:26" ht="15.75" customHeight="1" x14ac:dyDescent="0.2">
      <c r="A32" s="179"/>
      <c r="B32" s="4">
        <v>5</v>
      </c>
      <c r="C32" s="6">
        <v>0.58333333333333337</v>
      </c>
      <c r="D32" s="12" t="e">
        <f>HLOOKUP(D$1,program!$E32:$J33,2,FALSE)</f>
        <v>#N/A</v>
      </c>
      <c r="E32" s="12" t="e">
        <f>HLOOKUP(E$1,program!$E32:$J33,2,FALSE)</f>
        <v>#N/A</v>
      </c>
      <c r="F32" s="12" t="e">
        <f>HLOOKUP(F$1,program!$E32:$J33,2,FALSE)</f>
        <v>#N/A</v>
      </c>
      <c r="G32" s="12" t="e">
        <f>HLOOKUP(G$1,program!$E32:$J33,2,FALSE)</f>
        <v>#N/A</v>
      </c>
      <c r="H32" s="12" t="e">
        <f>HLOOKUP(H$1,program!$E32:$J33,2,FALSE)</f>
        <v>#N/A</v>
      </c>
      <c r="I32" s="12" t="e">
        <f>HLOOKUP(I$1,program!$E32:$J33,2,FALSE)</f>
        <v>#N/A</v>
      </c>
      <c r="J32" s="12" t="e">
        <f>HLOOKUP(J$1,program!$E32:$J33,2,FALSE)</f>
        <v>#N/A</v>
      </c>
      <c r="K32" s="12" t="e">
        <f>HLOOKUP(K$1,program!$E32:$J33,2,FALSE)</f>
        <v>#N/A</v>
      </c>
      <c r="L32" s="12" t="e">
        <f>HLOOKUP(L$1,program!$E32:$J33,2,FALSE)</f>
        <v>#N/A</v>
      </c>
      <c r="M32" s="12" t="e">
        <f>HLOOKUP(M$1,program!$E32:$J33,2,FALSE)</f>
        <v>#N/A</v>
      </c>
      <c r="N32" s="12" t="e">
        <f>HLOOKUP(N$1,program!$E32:$J33,2,FALSE)</f>
        <v>#N/A</v>
      </c>
      <c r="O32" s="12" t="e">
        <f>HLOOKUP(O$1,program!$E32:$J33,2,FALSE)</f>
        <v>#N/A</v>
      </c>
      <c r="P32" s="12">
        <f>HLOOKUP(P$1,program!$E32:$J33,2,FALSE)</f>
        <v>0</v>
      </c>
      <c r="Q32" s="12">
        <f>HLOOKUP(Q$1,program!$E32:$J33,2,FALSE)</f>
        <v>0</v>
      </c>
      <c r="R32" s="12">
        <f>HLOOKUP(R$1,program!$E32:$J33,2,FALSE)</f>
        <v>0</v>
      </c>
      <c r="S32" s="12">
        <f>HLOOKUP(S$1,program!$E32:$J33,2,FALSE)</f>
        <v>0</v>
      </c>
      <c r="T32" s="12">
        <f>HLOOKUP(T$1,program!$E32:$J33,2,FALSE)</f>
        <v>0</v>
      </c>
      <c r="U32" s="12">
        <f>HLOOKUP(U$1,program!$E32:$J33,2,FALSE)</f>
        <v>0</v>
      </c>
      <c r="V32" s="12">
        <f>HLOOKUP(V$1,program!$E32:$J33,2,FALSE)</f>
        <v>0</v>
      </c>
      <c r="W32" s="12">
        <f>HLOOKUP(W$1,program!$E32:$J33,2,FALSE)</f>
        <v>0</v>
      </c>
      <c r="X32" s="1"/>
      <c r="Y32" s="1"/>
      <c r="Z32" s="1"/>
    </row>
    <row r="33" spans="1:26" ht="15.75" customHeight="1" x14ac:dyDescent="0.2">
      <c r="A33" s="179"/>
      <c r="B33" s="4"/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"/>
      <c r="Y33" s="1"/>
      <c r="Z33" s="1"/>
    </row>
    <row r="34" spans="1:26" ht="15.75" customHeight="1" x14ac:dyDescent="0.2">
      <c r="A34" s="179"/>
      <c r="B34" s="4">
        <v>6</v>
      </c>
      <c r="C34" s="6">
        <v>0.625</v>
      </c>
      <c r="D34" s="12" t="e">
        <f>HLOOKUP(D$1,program!$E34:$J35,2,FALSE)</f>
        <v>#N/A</v>
      </c>
      <c r="E34" s="12" t="e">
        <f>HLOOKUP(E$1,program!$E34:$J35,2,FALSE)</f>
        <v>#N/A</v>
      </c>
      <c r="F34" s="12" t="e">
        <f>HLOOKUP(F$1,program!$E34:$J35,2,FALSE)</f>
        <v>#N/A</v>
      </c>
      <c r="G34" s="12" t="e">
        <f>HLOOKUP(G$1,program!$E34:$J35,2,FALSE)</f>
        <v>#N/A</v>
      </c>
      <c r="H34" s="12" t="e">
        <f>HLOOKUP(H$1,program!$E34:$J35,2,FALSE)</f>
        <v>#N/A</v>
      </c>
      <c r="I34" s="12" t="e">
        <f>HLOOKUP(I$1,program!$E34:$J35,2,FALSE)</f>
        <v>#N/A</v>
      </c>
      <c r="J34" s="12" t="e">
        <f>HLOOKUP(J$1,program!$E34:$J35,2,FALSE)</f>
        <v>#N/A</v>
      </c>
      <c r="K34" s="12" t="e">
        <f>HLOOKUP(K$1,program!$E34:$J35,2,FALSE)</f>
        <v>#N/A</v>
      </c>
      <c r="L34" s="12" t="e">
        <f>HLOOKUP(L$1,program!$E34:$J35,2,FALSE)</f>
        <v>#N/A</v>
      </c>
      <c r="M34" s="12" t="e">
        <f>HLOOKUP(M$1,program!$E34:$J35,2,FALSE)</f>
        <v>#N/A</v>
      </c>
      <c r="N34" s="12" t="e">
        <f>HLOOKUP(N$1,program!$E34:$J35,2,FALSE)</f>
        <v>#N/A</v>
      </c>
      <c r="O34" s="12" t="e">
        <f>HLOOKUP(O$1,program!$E34:$J35,2,FALSE)</f>
        <v>#N/A</v>
      </c>
      <c r="P34" s="12" t="str">
        <f>HLOOKUP(P$1,program!$E34:$J35,2,FALSE)</f>
        <v>ALES</v>
      </c>
      <c r="Q34" s="12" t="str">
        <f>HLOOKUP(Q$1,program!$E34:$J35,2,FALSE)</f>
        <v>ALES</v>
      </c>
      <c r="R34" s="12" t="str">
        <f>HLOOKUP(R$1,program!$E34:$J35,2,FALSE)</f>
        <v>ALES</v>
      </c>
      <c r="S34" s="12" t="str">
        <f>HLOOKUP(S$1,program!$E34:$J35,2,FALSE)</f>
        <v>ALES</v>
      </c>
      <c r="T34" s="12" t="str">
        <f>HLOOKUP(T$1,program!$E34:$J35,2,FALSE)</f>
        <v>ALES</v>
      </c>
      <c r="U34" s="12" t="str">
        <f>HLOOKUP(U$1,program!$E34:$J35,2,FALSE)</f>
        <v>ALES</v>
      </c>
      <c r="V34" s="12" t="str">
        <f>HLOOKUP(V$1,program!$E34:$J35,2,FALSE)</f>
        <v>ALES</v>
      </c>
      <c r="W34" s="12" t="str">
        <f>HLOOKUP(W$1,program!$E34:$J35,2,FALSE)</f>
        <v>ALES</v>
      </c>
      <c r="X34" s="1"/>
      <c r="Y34" s="1"/>
      <c r="Z34" s="1"/>
    </row>
    <row r="35" spans="1:26" ht="15.75" customHeight="1" x14ac:dyDescent="0.2">
      <c r="A35" s="179"/>
      <c r="B35" s="4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"/>
      <c r="Y35" s="1"/>
      <c r="Z35" s="1"/>
    </row>
    <row r="36" spans="1:26" ht="15.75" customHeight="1" x14ac:dyDescent="0.2">
      <c r="A36" s="179"/>
      <c r="B36" s="4">
        <v>7</v>
      </c>
      <c r="C36" s="6">
        <v>0.66666666666666663</v>
      </c>
      <c r="D36" s="12" t="e">
        <f>HLOOKUP(D$1,program!$E36:$J37,2,FALSE)</f>
        <v>#N/A</v>
      </c>
      <c r="E36" s="12" t="e">
        <f>HLOOKUP(E$1,program!$E36:$J37,2,FALSE)</f>
        <v>#N/A</v>
      </c>
      <c r="F36" s="12" t="e">
        <f>HLOOKUP(F$1,program!$E36:$J37,2,FALSE)</f>
        <v>#N/A</v>
      </c>
      <c r="G36" s="12" t="e">
        <f>HLOOKUP(G$1,program!$E36:$J37,2,FALSE)</f>
        <v>#N/A</v>
      </c>
      <c r="H36" s="12" t="e">
        <f>HLOOKUP(H$1,program!$E36:$J37,2,FALSE)</f>
        <v>#N/A</v>
      </c>
      <c r="I36" s="12" t="e">
        <f>HLOOKUP(I$1,program!$E36:$J37,2,FALSE)</f>
        <v>#N/A</v>
      </c>
      <c r="J36" s="12" t="e">
        <f>HLOOKUP(J$1,program!$E36:$J37,2,FALSE)</f>
        <v>#N/A</v>
      </c>
      <c r="K36" s="12" t="e">
        <f>HLOOKUP(K$1,program!$E36:$J37,2,FALSE)</f>
        <v>#N/A</v>
      </c>
      <c r="L36" s="12" t="e">
        <f>HLOOKUP(L$1,program!$E36:$J37,2,FALSE)</f>
        <v>#N/A</v>
      </c>
      <c r="M36" s="12" t="e">
        <f>HLOOKUP(M$1,program!$E36:$J37,2,FALSE)</f>
        <v>#N/A</v>
      </c>
      <c r="N36" s="12" t="e">
        <f>HLOOKUP(N$1,program!$E36:$J37,2,FALSE)</f>
        <v>#N/A</v>
      </c>
      <c r="O36" s="12" t="e">
        <f>HLOOKUP(O$1,program!$E36:$J37,2,FALSE)</f>
        <v>#N/A</v>
      </c>
      <c r="P36" s="12">
        <f>HLOOKUP(P$1,program!$E36:$J37,2,FALSE)</f>
        <v>0</v>
      </c>
      <c r="Q36" s="12">
        <f>HLOOKUP(Q$1,program!$E36:$J37,2,FALSE)</f>
        <v>0</v>
      </c>
      <c r="R36" s="12">
        <f>HLOOKUP(R$1,program!$E36:$J37,2,FALSE)</f>
        <v>0</v>
      </c>
      <c r="S36" s="12">
        <f>HLOOKUP(S$1,program!$E36:$J37,2,FALSE)</f>
        <v>0</v>
      </c>
      <c r="T36" s="12">
        <f>HLOOKUP(T$1,program!$E36:$J37,2,FALSE)</f>
        <v>0</v>
      </c>
      <c r="U36" s="12">
        <f>HLOOKUP(U$1,program!$E36:$J37,2,FALSE)</f>
        <v>0</v>
      </c>
      <c r="V36" s="12">
        <f>HLOOKUP(V$1,program!$E36:$J37,2,FALSE)</f>
        <v>0</v>
      </c>
      <c r="W36" s="12">
        <f>HLOOKUP(W$1,program!$E36:$J37,2,FALSE)</f>
        <v>0</v>
      </c>
      <c r="X36" s="1"/>
      <c r="Y36" s="1"/>
      <c r="Z36" s="1"/>
    </row>
    <row r="37" spans="1:26" ht="15.75" customHeight="1" x14ac:dyDescent="0.2">
      <c r="A37" s="179"/>
      <c r="B37" s="4"/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"/>
      <c r="Y37" s="1"/>
      <c r="Z37" s="1"/>
    </row>
    <row r="38" spans="1:26" ht="15.75" customHeight="1" x14ac:dyDescent="0.2">
      <c r="A38" s="179"/>
      <c r="B38" s="4">
        <v>8</v>
      </c>
      <c r="C38" s="6">
        <v>0.70833333333333337</v>
      </c>
      <c r="D38" s="12" t="e">
        <f>HLOOKUP(D$1,program!$E38:$J39,2,FALSE)</f>
        <v>#N/A</v>
      </c>
      <c r="E38" s="12" t="e">
        <f>HLOOKUP(E$1,program!$E38:$J39,2,FALSE)</f>
        <v>#N/A</v>
      </c>
      <c r="F38" s="12" t="e">
        <f>HLOOKUP(F$1,program!$E38:$J39,2,FALSE)</f>
        <v>#N/A</v>
      </c>
      <c r="G38" s="12" t="e">
        <f>HLOOKUP(G$1,program!$E38:$J39,2,FALSE)</f>
        <v>#N/A</v>
      </c>
      <c r="H38" s="12" t="e">
        <f>HLOOKUP(H$1,program!$E38:$J39,2,FALSE)</f>
        <v>#N/A</v>
      </c>
      <c r="I38" s="12" t="e">
        <f>HLOOKUP(I$1,program!$E38:$J39,2,FALSE)</f>
        <v>#N/A</v>
      </c>
      <c r="J38" s="12" t="e">
        <f>HLOOKUP(J$1,program!$E38:$J39,2,FALSE)</f>
        <v>#N/A</v>
      </c>
      <c r="K38" s="12" t="e">
        <f>HLOOKUP(K$1,program!$E38:$J39,2,FALSE)</f>
        <v>#N/A</v>
      </c>
      <c r="L38" s="12" t="e">
        <f>HLOOKUP(L$1,program!$E38:$J39,2,FALSE)</f>
        <v>#N/A</v>
      </c>
      <c r="M38" s="12" t="e">
        <f>HLOOKUP(M$1,program!$E38:$J39,2,FALSE)</f>
        <v>#N/A</v>
      </c>
      <c r="N38" s="12" t="e">
        <f>HLOOKUP(N$1,program!$E38:$J39,2,FALSE)</f>
        <v>#N/A</v>
      </c>
      <c r="O38" s="12" t="e">
        <f>HLOOKUP(O$1,program!$E38:$J39,2,FALSE)</f>
        <v>#N/A</v>
      </c>
      <c r="P38" s="12" t="str">
        <f>HLOOKUP(P$1,program!$E38:$J39,2,FALSE)</f>
        <v>ALES</v>
      </c>
      <c r="Q38" s="12" t="str">
        <f>HLOOKUP(Q$1,program!$E38:$J39,2,FALSE)</f>
        <v>ALES</v>
      </c>
      <c r="R38" s="12" t="str">
        <f>HLOOKUP(R$1,program!$E38:$J39,2,FALSE)</f>
        <v>ALES</v>
      </c>
      <c r="S38" s="12" t="str">
        <f>HLOOKUP(S$1,program!$E38:$J39,2,FALSE)</f>
        <v>ALES</v>
      </c>
      <c r="T38" s="12" t="str">
        <f>HLOOKUP(T$1,program!$E38:$J39,2,FALSE)</f>
        <v>ALES</v>
      </c>
      <c r="U38" s="12" t="str">
        <f>HLOOKUP(U$1,program!$E38:$J39,2,FALSE)</f>
        <v>ALES</v>
      </c>
      <c r="V38" s="12" t="str">
        <f>HLOOKUP(V$1,program!$E38:$J39,2,FALSE)</f>
        <v>ALES</v>
      </c>
      <c r="W38" s="12" t="str">
        <f>HLOOKUP(W$1,program!$E38:$J39,2,FALSE)</f>
        <v>ALES</v>
      </c>
      <c r="X38" s="1"/>
      <c r="Y38" s="1"/>
      <c r="Z38" s="1"/>
    </row>
    <row r="39" spans="1:26" ht="15.75" customHeight="1" x14ac:dyDescent="0.2">
      <c r="A39" s="179"/>
      <c r="B39" s="7"/>
      <c r="C39" s="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"/>
      <c r="Y39" s="1"/>
      <c r="Z39" s="1"/>
    </row>
    <row r="40" spans="1:26" ht="15.75" customHeight="1" x14ac:dyDescent="0.2">
      <c r="A40" s="179"/>
      <c r="B40" s="7">
        <v>9</v>
      </c>
      <c r="C40" s="8">
        <v>0.75</v>
      </c>
      <c r="D40" s="12" t="e">
        <f>HLOOKUP(D$1,program!$E40:$J41,2,FALSE)</f>
        <v>#N/A</v>
      </c>
      <c r="E40" s="12" t="e">
        <f>HLOOKUP(E$1,program!$E40:$J41,2,FALSE)</f>
        <v>#N/A</v>
      </c>
      <c r="F40" s="12" t="e">
        <f>HLOOKUP(F$1,program!$E40:$J41,2,FALSE)</f>
        <v>#N/A</v>
      </c>
      <c r="G40" s="12" t="e">
        <f>HLOOKUP(G$1,program!$E40:$J41,2,FALSE)</f>
        <v>#N/A</v>
      </c>
      <c r="H40" s="12" t="e">
        <f>HLOOKUP(H$1,program!$E40:$J41,2,FALSE)</f>
        <v>#N/A</v>
      </c>
      <c r="I40" s="12" t="e">
        <f>HLOOKUP(I$1,program!$E40:$J41,2,FALSE)</f>
        <v>#N/A</v>
      </c>
      <c r="J40" s="12" t="e">
        <f>HLOOKUP(J$1,program!$E40:$J41,2,FALSE)</f>
        <v>#N/A</v>
      </c>
      <c r="K40" s="12" t="e">
        <f>HLOOKUP(K$1,program!$E40:$J41,2,FALSE)</f>
        <v>#N/A</v>
      </c>
      <c r="L40" s="12" t="e">
        <f>HLOOKUP(L$1,program!$E40:$J41,2,FALSE)</f>
        <v>#N/A</v>
      </c>
      <c r="M40" s="12" t="e">
        <f>HLOOKUP(M$1,program!$E40:$J41,2,FALSE)</f>
        <v>#N/A</v>
      </c>
      <c r="N40" s="12" t="e">
        <f>HLOOKUP(N$1,program!$E40:$J41,2,FALSE)</f>
        <v>#N/A</v>
      </c>
      <c r="O40" s="12" t="e">
        <f>HLOOKUP(O$1,program!$E40:$J41,2,FALSE)</f>
        <v>#N/A</v>
      </c>
      <c r="P40" s="12">
        <f>HLOOKUP(P$1,program!$E40:$J41,2,FALSE)</f>
        <v>0</v>
      </c>
      <c r="Q40" s="12">
        <f>HLOOKUP(Q$1,program!$E40:$J41,2,FALSE)</f>
        <v>0</v>
      </c>
      <c r="R40" s="12">
        <f>HLOOKUP(R$1,program!$E40:$J41,2,FALSE)</f>
        <v>0</v>
      </c>
      <c r="S40" s="12">
        <f>HLOOKUP(S$1,program!$E40:$J41,2,FALSE)</f>
        <v>0</v>
      </c>
      <c r="T40" s="12">
        <f>HLOOKUP(T$1,program!$E40:$J41,2,FALSE)</f>
        <v>0</v>
      </c>
      <c r="U40" s="12">
        <f>HLOOKUP(U$1,program!$E40:$J41,2,FALSE)</f>
        <v>0</v>
      </c>
      <c r="V40" s="12">
        <f>HLOOKUP(V$1,program!$E40:$J41,2,FALSE)</f>
        <v>0</v>
      </c>
      <c r="W40" s="12">
        <f>HLOOKUP(W$1,program!$E40:$J41,2,FALSE)</f>
        <v>0</v>
      </c>
      <c r="X40" s="1"/>
      <c r="Y40" s="1"/>
      <c r="Z40" s="1"/>
    </row>
    <row r="41" spans="1:26" ht="15.75" customHeight="1" x14ac:dyDescent="0.2">
      <c r="A41" s="179"/>
      <c r="B41" s="7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"/>
      <c r="Y41" s="1"/>
      <c r="Z41" s="1"/>
    </row>
    <row r="42" spans="1:26" ht="15.75" customHeight="1" x14ac:dyDescent="0.2">
      <c r="A42" s="179"/>
      <c r="B42" s="7">
        <v>10</v>
      </c>
      <c r="C42" s="8">
        <v>0.79166666666666663</v>
      </c>
      <c r="D42" s="12" t="e">
        <f>HLOOKUP(D$1,program!$E42:$J43,2,FALSE)</f>
        <v>#N/A</v>
      </c>
      <c r="E42" s="12" t="e">
        <f>HLOOKUP(E$1,program!$E42:$J43,2,FALSE)</f>
        <v>#N/A</v>
      </c>
      <c r="F42" s="12" t="e">
        <f>HLOOKUP(F$1,program!$E42:$J43,2,FALSE)</f>
        <v>#N/A</v>
      </c>
      <c r="G42" s="12" t="e">
        <f>HLOOKUP(G$1,program!$E42:$J43,2,FALSE)</f>
        <v>#N/A</v>
      </c>
      <c r="H42" s="12" t="e">
        <f>HLOOKUP(H$1,program!$E42:$J43,2,FALSE)</f>
        <v>#N/A</v>
      </c>
      <c r="I42" s="12" t="e">
        <f>HLOOKUP(I$1,program!$E42:$J43,2,FALSE)</f>
        <v>#N/A</v>
      </c>
      <c r="J42" s="12" t="e">
        <f>HLOOKUP(J$1,program!$E42:$J43,2,FALSE)</f>
        <v>#N/A</v>
      </c>
      <c r="K42" s="12" t="e">
        <f>HLOOKUP(K$1,program!$E42:$J43,2,FALSE)</f>
        <v>#N/A</v>
      </c>
      <c r="L42" s="12" t="e">
        <f>HLOOKUP(L$1,program!$E42:$J43,2,FALSE)</f>
        <v>#N/A</v>
      </c>
      <c r="M42" s="12" t="e">
        <f>HLOOKUP(M$1,program!$E42:$J43,2,FALSE)</f>
        <v>#N/A</v>
      </c>
      <c r="N42" s="12" t="e">
        <f>HLOOKUP(N$1,program!$E42:$J43,2,FALSE)</f>
        <v>#N/A</v>
      </c>
      <c r="O42" s="12" t="e">
        <f>HLOOKUP(O$1,program!$E42:$J43,2,FALSE)</f>
        <v>#N/A</v>
      </c>
      <c r="P42" s="12" t="str">
        <f>HLOOKUP(P$1,program!$E42:$J43,2,FALSE)</f>
        <v>ALES</v>
      </c>
      <c r="Q42" s="12" t="str">
        <f>HLOOKUP(Q$1,program!$E42:$J43,2,FALSE)</f>
        <v>ALES</v>
      </c>
      <c r="R42" s="12" t="str">
        <f>HLOOKUP(R$1,program!$E42:$J43,2,FALSE)</f>
        <v>ALES</v>
      </c>
      <c r="S42" s="12" t="str">
        <f>HLOOKUP(S$1,program!$E42:$J43,2,FALSE)</f>
        <v>ALES</v>
      </c>
      <c r="T42" s="12" t="str">
        <f>HLOOKUP(T$1,program!$E42:$J43,2,FALSE)</f>
        <v>ALES</v>
      </c>
      <c r="U42" s="12" t="str">
        <f>HLOOKUP(U$1,program!$E42:$J43,2,FALSE)</f>
        <v>ALES</v>
      </c>
      <c r="V42" s="12" t="str">
        <f>HLOOKUP(V$1,program!$E42:$J43,2,FALSE)</f>
        <v>ALES</v>
      </c>
      <c r="W42" s="12" t="str">
        <f>HLOOKUP(W$1,program!$E42:$J43,2,FALSE)</f>
        <v>ALES</v>
      </c>
      <c r="X42" s="1"/>
      <c r="Y42" s="1"/>
      <c r="Z42" s="1"/>
    </row>
    <row r="43" spans="1:26" ht="15.75" customHeight="1" x14ac:dyDescent="0.2">
      <c r="A43" s="179"/>
      <c r="B43" s="7"/>
      <c r="C43" s="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"/>
      <c r="Y43" s="1"/>
      <c r="Z43" s="1"/>
    </row>
    <row r="44" spans="1:26" ht="15.75" customHeight="1" x14ac:dyDescent="0.2">
      <c r="A44" s="179"/>
      <c r="B44" s="9">
        <v>11</v>
      </c>
      <c r="C44" s="10">
        <v>0.83333333333333337</v>
      </c>
      <c r="D44" s="12" t="e">
        <f>HLOOKUP(D$1,program!$E44:$J45,2,FALSE)</f>
        <v>#N/A</v>
      </c>
      <c r="E44" s="12" t="e">
        <f>HLOOKUP(E$1,program!$E44:$J45,2,FALSE)</f>
        <v>#N/A</v>
      </c>
      <c r="F44" s="12" t="e">
        <f>HLOOKUP(F$1,program!$E44:$J45,2,FALSE)</f>
        <v>#N/A</v>
      </c>
      <c r="G44" s="12" t="e">
        <f>HLOOKUP(G$1,program!$E44:$J45,2,FALSE)</f>
        <v>#N/A</v>
      </c>
      <c r="H44" s="12" t="e">
        <f>HLOOKUP(H$1,program!$E44:$J45,2,FALSE)</f>
        <v>#N/A</v>
      </c>
      <c r="I44" s="12" t="e">
        <f>HLOOKUP(I$1,program!$E44:$J45,2,FALSE)</f>
        <v>#N/A</v>
      </c>
      <c r="J44" s="12" t="e">
        <f>HLOOKUP(J$1,program!$E44:$J45,2,FALSE)</f>
        <v>#N/A</v>
      </c>
      <c r="K44" s="12" t="e">
        <f>HLOOKUP(K$1,program!$E44:$J45,2,FALSE)</f>
        <v>#N/A</v>
      </c>
      <c r="L44" s="12" t="e">
        <f>HLOOKUP(L$1,program!$E44:$J45,2,FALSE)</f>
        <v>#N/A</v>
      </c>
      <c r="M44" s="12" t="e">
        <f>HLOOKUP(M$1,program!$E44:$J45,2,FALSE)</f>
        <v>#N/A</v>
      </c>
      <c r="N44" s="12" t="e">
        <f>HLOOKUP(N$1,program!$E44:$J45,2,FALSE)</f>
        <v>#N/A</v>
      </c>
      <c r="O44" s="12" t="e">
        <f>HLOOKUP(O$1,program!$E44:$J45,2,FALSE)</f>
        <v>#N/A</v>
      </c>
      <c r="P44" s="12">
        <f>HLOOKUP(P$1,program!$E44:$J45,2,FALSE)</f>
        <v>0</v>
      </c>
      <c r="Q44" s="12">
        <f>HLOOKUP(Q$1,program!$E44:$J45,2,FALSE)</f>
        <v>0</v>
      </c>
      <c r="R44" s="12">
        <f>HLOOKUP(R$1,program!$E44:$J45,2,FALSE)</f>
        <v>0</v>
      </c>
      <c r="S44" s="12">
        <f>HLOOKUP(S$1,program!$E44:$J45,2,FALSE)</f>
        <v>0</v>
      </c>
      <c r="T44" s="12">
        <f>HLOOKUP(T$1,program!$E44:$J45,2,FALSE)</f>
        <v>0</v>
      </c>
      <c r="U44" s="12">
        <f>HLOOKUP(U$1,program!$E44:$J45,2,FALSE)</f>
        <v>0</v>
      </c>
      <c r="V44" s="12">
        <f>HLOOKUP(V$1,program!$E44:$J45,2,FALSE)</f>
        <v>0</v>
      </c>
      <c r="W44" s="12">
        <f>HLOOKUP(W$1,program!$E44:$J45,2,FALSE)</f>
        <v>0</v>
      </c>
      <c r="X44" s="1"/>
      <c r="Y44" s="1"/>
      <c r="Z44" s="1"/>
    </row>
    <row r="45" spans="1:2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78">
        <f>Ders_Programı!A47</f>
        <v>44669</v>
      </c>
      <c r="B46" s="2">
        <v>1</v>
      </c>
      <c r="C46" s="3">
        <v>0.375</v>
      </c>
      <c r="D46" s="12" t="e">
        <f>HLOOKUP(D$1,program!$E46:$J47,2,FALSE)</f>
        <v>#N/A</v>
      </c>
      <c r="E46" s="12" t="e">
        <f>HLOOKUP(E$1,program!$E46:$J47,2,FALSE)</f>
        <v>#N/A</v>
      </c>
      <c r="F46" s="12" t="e">
        <f>HLOOKUP(F$1,program!$E46:$J47,2,FALSE)</f>
        <v>#N/A</v>
      </c>
      <c r="G46" s="12" t="e">
        <f>HLOOKUP(G$1,program!$E46:$J47,2,FALSE)</f>
        <v>#N/A</v>
      </c>
      <c r="H46" s="12" t="e">
        <f>HLOOKUP(H$1,program!$E46:$J47,2,FALSE)</f>
        <v>#N/A</v>
      </c>
      <c r="I46" s="12" t="e">
        <f>HLOOKUP(I$1,program!$E46:$J47,2,FALSE)</f>
        <v>#N/A</v>
      </c>
      <c r="J46" s="12" t="e">
        <f>HLOOKUP(J$1,program!$E46:$J47,2,FALSE)</f>
        <v>#N/A</v>
      </c>
      <c r="K46" s="12" t="e">
        <f>HLOOKUP(K$1,program!$E46:$J47,2,FALSE)</f>
        <v>#N/A</v>
      </c>
      <c r="L46" s="12" t="e">
        <f>HLOOKUP(L$1,program!$E46:$J47,2,FALSE)</f>
        <v>#N/A</v>
      </c>
      <c r="M46" s="12" t="e">
        <f>HLOOKUP(M$1,program!$E46:$J47,2,FALSE)</f>
        <v>#N/A</v>
      </c>
      <c r="N46" s="12" t="e">
        <f>HLOOKUP(N$1,program!$E46:$J47,2,FALSE)</f>
        <v>#N/A</v>
      </c>
      <c r="O46" s="12" t="e">
        <f>HLOOKUP(O$1,program!$E46:$J47,2,FALSE)</f>
        <v>#N/A</v>
      </c>
      <c r="P46" s="12" t="str">
        <f>HLOOKUP(P$1,program!$E46:$J47,2,FALSE)</f>
        <v xml:space="preserve">Sosyal Bilimler için İstatistik I </v>
      </c>
      <c r="Q46" s="12" t="str">
        <f>HLOOKUP(Q$1,program!$E46:$J47,2,FALSE)</f>
        <v xml:space="preserve">Sosyal Bilimler için İstatistik I </v>
      </c>
      <c r="R46" s="12" t="str">
        <f>HLOOKUP(R$1,program!$E46:$J47,2,FALSE)</f>
        <v xml:space="preserve">Sosyal Bilimler için İstatistik I </v>
      </c>
      <c r="S46" s="12" t="str">
        <f>HLOOKUP(S$1,program!$E46:$J47,2,FALSE)</f>
        <v xml:space="preserve">Sosyal Bilimler için İstatistik I </v>
      </c>
      <c r="T46" s="12" t="str">
        <f>HLOOKUP(T$1,program!$E46:$J47,2,FALSE)</f>
        <v xml:space="preserve">Sosyal Bilimler için İstatistik I </v>
      </c>
      <c r="U46" s="12" t="str">
        <f>HLOOKUP(U$1,program!$E46:$J47,2,FALSE)</f>
        <v xml:space="preserve">Sosyal Bilimler için İstatistik I </v>
      </c>
      <c r="V46" s="12" t="str">
        <f>HLOOKUP(V$1,program!$E46:$J47,2,FALSE)</f>
        <v xml:space="preserve">Sosyal Bilimler için İstatistik I </v>
      </c>
      <c r="W46" s="12" t="str">
        <f>HLOOKUP(W$1,program!$E46:$J47,2,FALSE)</f>
        <v xml:space="preserve">Sosyal Bilimler için İstatistik I </v>
      </c>
      <c r="X46" s="1"/>
      <c r="Y46" s="1"/>
      <c r="Z46" s="1"/>
    </row>
    <row r="47" spans="1:26" ht="15.75" customHeight="1" x14ac:dyDescent="0.2">
      <c r="A47" s="179"/>
      <c r="B47" s="2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"/>
      <c r="Y47" s="1"/>
      <c r="Z47" s="1"/>
    </row>
    <row r="48" spans="1:26" ht="15.75" customHeight="1" x14ac:dyDescent="0.2">
      <c r="A48" s="179"/>
      <c r="B48" s="4">
        <v>2</v>
      </c>
      <c r="C48" s="5">
        <v>0.41666666666666669</v>
      </c>
      <c r="D48" s="12" t="e">
        <f>HLOOKUP(D$1,program!$E48:$J49,2,FALSE)</f>
        <v>#N/A</v>
      </c>
      <c r="E48" s="12" t="e">
        <f>HLOOKUP(E$1,program!$E48:$J49,2,FALSE)</f>
        <v>#N/A</v>
      </c>
      <c r="F48" s="12" t="e">
        <f>HLOOKUP(F$1,program!$E48:$J49,2,FALSE)</f>
        <v>#N/A</v>
      </c>
      <c r="G48" s="12" t="e">
        <f>HLOOKUP(G$1,program!$E48:$J49,2,FALSE)</f>
        <v>#N/A</v>
      </c>
      <c r="H48" s="12" t="e">
        <f>HLOOKUP(H$1,program!$E48:$J49,2,FALSE)</f>
        <v>#N/A</v>
      </c>
      <c r="I48" s="12" t="e">
        <f>HLOOKUP(I$1,program!$E48:$J49,2,FALSE)</f>
        <v>#N/A</v>
      </c>
      <c r="J48" s="12" t="e">
        <f>HLOOKUP(J$1,program!$E48:$J49,2,FALSE)</f>
        <v>#N/A</v>
      </c>
      <c r="K48" s="12" t="e">
        <f>HLOOKUP(K$1,program!$E48:$J49,2,FALSE)</f>
        <v>#N/A</v>
      </c>
      <c r="L48" s="12" t="e">
        <f>HLOOKUP(L$1,program!$E48:$J49,2,FALSE)</f>
        <v>#N/A</v>
      </c>
      <c r="M48" s="12" t="e">
        <f>HLOOKUP(M$1,program!$E48:$J49,2,FALSE)</f>
        <v>#N/A</v>
      </c>
      <c r="N48" s="12" t="e">
        <f>HLOOKUP(N$1,program!$E48:$J49,2,FALSE)</f>
        <v>#N/A</v>
      </c>
      <c r="O48" s="12" t="e">
        <f>HLOOKUP(O$1,program!$E48:$J49,2,FALSE)</f>
        <v>#N/A</v>
      </c>
      <c r="P48" s="12">
        <f>HLOOKUP(P$1,program!$E48:$J49,2,FALSE)</f>
        <v>0</v>
      </c>
      <c r="Q48" s="12">
        <f>HLOOKUP(Q$1,program!$E48:$J49,2,FALSE)</f>
        <v>0</v>
      </c>
      <c r="R48" s="12">
        <f>HLOOKUP(R$1,program!$E48:$J49,2,FALSE)</f>
        <v>0</v>
      </c>
      <c r="S48" s="12">
        <f>HLOOKUP(S$1,program!$E48:$J49,2,FALSE)</f>
        <v>0</v>
      </c>
      <c r="T48" s="12">
        <f>HLOOKUP(T$1,program!$E48:$J49,2,FALSE)</f>
        <v>0</v>
      </c>
      <c r="U48" s="12">
        <f>HLOOKUP(U$1,program!$E48:$J49,2,FALSE)</f>
        <v>0</v>
      </c>
      <c r="V48" s="12">
        <f>HLOOKUP(V$1,program!$E48:$J49,2,FALSE)</f>
        <v>0</v>
      </c>
      <c r="W48" s="12">
        <f>HLOOKUP(W$1,program!$E48:$J49,2,FALSE)</f>
        <v>0</v>
      </c>
      <c r="X48" s="1"/>
      <c r="Y48" s="1"/>
      <c r="Z48" s="1"/>
    </row>
    <row r="49" spans="1:26" ht="15.75" customHeight="1" x14ac:dyDescent="0.2">
      <c r="A49" s="179"/>
      <c r="B49" s="4"/>
      <c r="C49" s="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"/>
      <c r="Y49" s="1"/>
      <c r="Z49" s="1"/>
    </row>
    <row r="50" spans="1:26" ht="15.75" customHeight="1" x14ac:dyDescent="0.2">
      <c r="A50" s="179"/>
      <c r="B50" s="4">
        <v>3</v>
      </c>
      <c r="C50" s="5">
        <v>0.45833333333333331</v>
      </c>
      <c r="D50" s="12" t="e">
        <f>HLOOKUP(D$1,program!$E50:$J51,2,FALSE)</f>
        <v>#N/A</v>
      </c>
      <c r="E50" s="12" t="e">
        <f>HLOOKUP(E$1,program!$E50:$J51,2,FALSE)</f>
        <v>#N/A</v>
      </c>
      <c r="F50" s="12" t="e">
        <f>HLOOKUP(F$1,program!$E50:$J51,2,FALSE)</f>
        <v>#N/A</v>
      </c>
      <c r="G50" s="12" t="e">
        <f>HLOOKUP(G$1,program!$E50:$J51,2,FALSE)</f>
        <v>#N/A</v>
      </c>
      <c r="H50" s="12" t="e">
        <f>HLOOKUP(H$1,program!$E50:$J51,2,FALSE)</f>
        <v>#N/A</v>
      </c>
      <c r="I50" s="12" t="e">
        <f>HLOOKUP(I$1,program!$E50:$J51,2,FALSE)</f>
        <v>#N/A</v>
      </c>
      <c r="J50" s="12" t="e">
        <f>HLOOKUP(J$1,program!$E50:$J51,2,FALSE)</f>
        <v>#N/A</v>
      </c>
      <c r="K50" s="12" t="e">
        <f>HLOOKUP(K$1,program!$E50:$J51,2,FALSE)</f>
        <v>#N/A</v>
      </c>
      <c r="L50" s="12" t="e">
        <f>HLOOKUP(L$1,program!$E50:$J51,2,FALSE)</f>
        <v>#N/A</v>
      </c>
      <c r="M50" s="12" t="e">
        <f>HLOOKUP(M$1,program!$E50:$J51,2,FALSE)</f>
        <v>#N/A</v>
      </c>
      <c r="N50" s="12" t="e">
        <f>HLOOKUP(N$1,program!$E50:$J51,2,FALSE)</f>
        <v>#N/A</v>
      </c>
      <c r="O50" s="12" t="e">
        <f>HLOOKUP(O$1,program!$E50:$J51,2,FALSE)</f>
        <v>#N/A</v>
      </c>
      <c r="P50" s="12" t="str">
        <f>HLOOKUP(P$1,program!$E50:$J51,2,FALSE)</f>
        <v>Psikopatoloji II</v>
      </c>
      <c r="Q50" s="12" t="str">
        <f>HLOOKUP(Q$1,program!$E50:$J51,2,FALSE)</f>
        <v>Psikopatoloji II</v>
      </c>
      <c r="R50" s="12" t="str">
        <f>HLOOKUP(R$1,program!$E50:$J51,2,FALSE)</f>
        <v>Psikopatoloji II</v>
      </c>
      <c r="S50" s="12" t="str">
        <f>HLOOKUP(S$1,program!$E50:$J51,2,FALSE)</f>
        <v>Psikopatoloji II</v>
      </c>
      <c r="T50" s="12" t="str">
        <f>HLOOKUP(T$1,program!$E50:$J51,2,FALSE)</f>
        <v>Psikopatoloji II</v>
      </c>
      <c r="U50" s="12" t="str">
        <f>HLOOKUP(U$1,program!$E50:$J51,2,FALSE)</f>
        <v>Psikopatoloji II</v>
      </c>
      <c r="V50" s="12" t="str">
        <f>HLOOKUP(V$1,program!$E50:$J51,2,FALSE)</f>
        <v>Psikopatoloji II</v>
      </c>
      <c r="W50" s="12" t="str">
        <f>HLOOKUP(W$1,program!$E50:$J51,2,FALSE)</f>
        <v>Psikopatoloji II</v>
      </c>
      <c r="X50" s="1"/>
      <c r="Y50" s="1"/>
      <c r="Z50" s="1"/>
    </row>
    <row r="51" spans="1:26" ht="15.75" customHeight="1" x14ac:dyDescent="0.2">
      <c r="A51" s="179"/>
      <c r="B51" s="4"/>
      <c r="C51" s="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"/>
      <c r="Y51" s="1"/>
      <c r="Z51" s="1"/>
    </row>
    <row r="52" spans="1:26" ht="15.75" customHeight="1" x14ac:dyDescent="0.2">
      <c r="A52" s="179"/>
      <c r="B52" s="4">
        <v>4</v>
      </c>
      <c r="C52" s="5">
        <v>0.54166666666666663</v>
      </c>
      <c r="D52" s="12" t="e">
        <f>HLOOKUP(D$1,program!$E52:$J53,2,FALSE)</f>
        <v>#N/A</v>
      </c>
      <c r="E52" s="12" t="e">
        <f>HLOOKUP(E$1,program!$E52:$J53,2,FALSE)</f>
        <v>#N/A</v>
      </c>
      <c r="F52" s="12" t="e">
        <f>HLOOKUP(F$1,program!$E52:$J53,2,FALSE)</f>
        <v>#N/A</v>
      </c>
      <c r="G52" s="12" t="e">
        <f>HLOOKUP(G$1,program!$E52:$J53,2,FALSE)</f>
        <v>#N/A</v>
      </c>
      <c r="H52" s="12" t="e">
        <f>HLOOKUP(H$1,program!$E52:$J53,2,FALSE)</f>
        <v>#N/A</v>
      </c>
      <c r="I52" s="12" t="e">
        <f>HLOOKUP(I$1,program!$E52:$J53,2,FALSE)</f>
        <v>#N/A</v>
      </c>
      <c r="J52" s="12" t="e">
        <f>HLOOKUP(J$1,program!$E52:$J53,2,FALSE)</f>
        <v>#N/A</v>
      </c>
      <c r="K52" s="12" t="e">
        <f>HLOOKUP(K$1,program!$E52:$J53,2,FALSE)</f>
        <v>#N/A</v>
      </c>
      <c r="L52" s="12" t="e">
        <f>HLOOKUP(L$1,program!$E52:$J53,2,FALSE)</f>
        <v>#N/A</v>
      </c>
      <c r="M52" s="12" t="e">
        <f>HLOOKUP(M$1,program!$E52:$J53,2,FALSE)</f>
        <v>#N/A</v>
      </c>
      <c r="N52" s="12" t="e">
        <f>HLOOKUP(N$1,program!$E52:$J53,2,FALSE)</f>
        <v>#N/A</v>
      </c>
      <c r="O52" s="12" t="e">
        <f>HLOOKUP(O$1,program!$E52:$J53,2,FALSE)</f>
        <v>#N/A</v>
      </c>
      <c r="P52" s="12" t="str">
        <f>HLOOKUP(P$1,program!$E52:$J53,2,FALSE)</f>
        <v>Deneysel Psikoloji</v>
      </c>
      <c r="Q52" s="12" t="str">
        <f>HLOOKUP(Q$1,program!$E52:$J53,2,FALSE)</f>
        <v>Deneysel Psikoloji</v>
      </c>
      <c r="R52" s="12" t="str">
        <f>HLOOKUP(R$1,program!$E52:$J53,2,FALSE)</f>
        <v>Deneysel Psikoloji</v>
      </c>
      <c r="S52" s="12" t="str">
        <f>HLOOKUP(S$1,program!$E52:$J53,2,FALSE)</f>
        <v>Deneysel Psikoloji</v>
      </c>
      <c r="T52" s="12" t="str">
        <f>HLOOKUP(T$1,program!$E52:$J53,2,FALSE)</f>
        <v>Deneysel Psikoloji</v>
      </c>
      <c r="U52" s="12" t="str">
        <f>HLOOKUP(U$1,program!$E52:$J53,2,FALSE)</f>
        <v>Deneysel Psikoloji</v>
      </c>
      <c r="V52" s="12" t="str">
        <f>HLOOKUP(V$1,program!$E52:$J53,2,FALSE)</f>
        <v>Deneysel Psikoloji</v>
      </c>
      <c r="W52" s="12" t="str">
        <f>HLOOKUP(W$1,program!$E52:$J53,2,FALSE)</f>
        <v>Deneysel Psikoloji</v>
      </c>
      <c r="X52" s="1"/>
      <c r="Y52" s="1"/>
      <c r="Z52" s="1"/>
    </row>
    <row r="53" spans="1:26" ht="15.75" customHeight="1" x14ac:dyDescent="0.2">
      <c r="A53" s="179"/>
      <c r="B53" s="4"/>
      <c r="C53" s="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"/>
      <c r="Y53" s="1"/>
      <c r="Z53" s="1"/>
    </row>
    <row r="54" spans="1:26" ht="15.75" customHeight="1" x14ac:dyDescent="0.2">
      <c r="A54" s="179"/>
      <c r="B54" s="4">
        <v>5</v>
      </c>
      <c r="C54" s="6">
        <v>0.58333333333333337</v>
      </c>
      <c r="D54" s="12" t="e">
        <f>HLOOKUP(D$1,program!$E54:$J55,2,FALSE)</f>
        <v>#N/A</v>
      </c>
      <c r="E54" s="12" t="e">
        <f>HLOOKUP(E$1,program!$E54:$J55,2,FALSE)</f>
        <v>#N/A</v>
      </c>
      <c r="F54" s="12" t="e">
        <f>HLOOKUP(F$1,program!$E54:$J55,2,FALSE)</f>
        <v>#N/A</v>
      </c>
      <c r="G54" s="12" t="e">
        <f>HLOOKUP(G$1,program!$E54:$J55,2,FALSE)</f>
        <v>#N/A</v>
      </c>
      <c r="H54" s="12" t="e">
        <f>HLOOKUP(H$1,program!$E54:$J55,2,FALSE)</f>
        <v>#N/A</v>
      </c>
      <c r="I54" s="12" t="e">
        <f>HLOOKUP(I$1,program!$E54:$J55,2,FALSE)</f>
        <v>#N/A</v>
      </c>
      <c r="J54" s="12" t="e">
        <f>HLOOKUP(J$1,program!$E54:$J55,2,FALSE)</f>
        <v>#N/A</v>
      </c>
      <c r="K54" s="12" t="e">
        <f>HLOOKUP(K$1,program!$E54:$J55,2,FALSE)</f>
        <v>#N/A</v>
      </c>
      <c r="L54" s="12" t="e">
        <f>HLOOKUP(L$1,program!$E54:$J55,2,FALSE)</f>
        <v>#N/A</v>
      </c>
      <c r="M54" s="12" t="e">
        <f>HLOOKUP(M$1,program!$E54:$J55,2,FALSE)</f>
        <v>#N/A</v>
      </c>
      <c r="N54" s="12" t="e">
        <f>HLOOKUP(N$1,program!$E54:$J55,2,FALSE)</f>
        <v>#N/A</v>
      </c>
      <c r="O54" s="12" t="e">
        <f>HLOOKUP(O$1,program!$E54:$J55,2,FALSE)</f>
        <v>#N/A</v>
      </c>
      <c r="P54" s="12">
        <f>HLOOKUP(P$1,program!$E54:$J55,2,FALSE)</f>
        <v>0</v>
      </c>
      <c r="Q54" s="12">
        <f>HLOOKUP(Q$1,program!$E54:$J55,2,FALSE)</f>
        <v>0</v>
      </c>
      <c r="R54" s="12">
        <f>HLOOKUP(R$1,program!$E54:$J55,2,FALSE)</f>
        <v>0</v>
      </c>
      <c r="S54" s="12">
        <f>HLOOKUP(S$1,program!$E54:$J55,2,FALSE)</f>
        <v>0</v>
      </c>
      <c r="T54" s="12">
        <f>HLOOKUP(T$1,program!$E54:$J55,2,FALSE)</f>
        <v>0</v>
      </c>
      <c r="U54" s="12">
        <f>HLOOKUP(U$1,program!$E54:$J55,2,FALSE)</f>
        <v>0</v>
      </c>
      <c r="V54" s="12">
        <f>HLOOKUP(V$1,program!$E54:$J55,2,FALSE)</f>
        <v>0</v>
      </c>
      <c r="W54" s="12">
        <f>HLOOKUP(W$1,program!$E54:$J55,2,FALSE)</f>
        <v>0</v>
      </c>
      <c r="X54" s="1"/>
      <c r="Y54" s="1"/>
      <c r="Z54" s="1"/>
    </row>
    <row r="55" spans="1:26" ht="15.75" customHeight="1" x14ac:dyDescent="0.2">
      <c r="A55" s="179"/>
      <c r="B55" s="4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"/>
      <c r="Y55" s="1"/>
      <c r="Z55" s="1"/>
    </row>
    <row r="56" spans="1:26" ht="15.75" customHeight="1" x14ac:dyDescent="0.2">
      <c r="A56" s="179"/>
      <c r="B56" s="4">
        <v>6</v>
      </c>
      <c r="C56" s="6">
        <v>0.625</v>
      </c>
      <c r="D56" s="12" t="e">
        <f>HLOOKUP(D$1,program!$E56:$J57,2,FALSE)</f>
        <v>#N/A</v>
      </c>
      <c r="E56" s="12" t="e">
        <f>HLOOKUP(E$1,program!$E56:$J57,2,FALSE)</f>
        <v>#N/A</v>
      </c>
      <c r="F56" s="12" t="e">
        <f>HLOOKUP(F$1,program!$E56:$J57,2,FALSE)</f>
        <v>#N/A</v>
      </c>
      <c r="G56" s="12" t="e">
        <f>HLOOKUP(G$1,program!$E56:$J57,2,FALSE)</f>
        <v>#N/A</v>
      </c>
      <c r="H56" s="12" t="e">
        <f>HLOOKUP(H$1,program!$E56:$J57,2,FALSE)</f>
        <v>#N/A</v>
      </c>
      <c r="I56" s="12" t="e">
        <f>HLOOKUP(I$1,program!$E56:$J57,2,FALSE)</f>
        <v>#N/A</v>
      </c>
      <c r="J56" s="12" t="e">
        <f>HLOOKUP(J$1,program!$E56:$J57,2,FALSE)</f>
        <v>#N/A</v>
      </c>
      <c r="K56" s="12" t="e">
        <f>HLOOKUP(K$1,program!$E56:$J57,2,FALSE)</f>
        <v>#N/A</v>
      </c>
      <c r="L56" s="12" t="e">
        <f>HLOOKUP(L$1,program!$E56:$J57,2,FALSE)</f>
        <v>#N/A</v>
      </c>
      <c r="M56" s="12" t="e">
        <f>HLOOKUP(M$1,program!$E56:$J57,2,FALSE)</f>
        <v>#N/A</v>
      </c>
      <c r="N56" s="12" t="e">
        <f>HLOOKUP(N$1,program!$E56:$J57,2,FALSE)</f>
        <v>#N/A</v>
      </c>
      <c r="O56" s="12" t="e">
        <f>HLOOKUP(O$1,program!$E56:$J57,2,FALSE)</f>
        <v>#N/A</v>
      </c>
      <c r="P56" s="12" t="str">
        <f>HLOOKUP(P$1,program!$E56:$J57,2,FALSE)</f>
        <v xml:space="preserve">Endüstri ve Örgüt Psikolojisi  </v>
      </c>
      <c r="Q56" s="12" t="str">
        <f>HLOOKUP(Q$1,program!$E56:$J57,2,FALSE)</f>
        <v xml:space="preserve">Endüstri ve Örgüt Psikolojisi  </v>
      </c>
      <c r="R56" s="12" t="str">
        <f>HLOOKUP(R$1,program!$E56:$J57,2,FALSE)</f>
        <v xml:space="preserve">Endüstri ve Örgüt Psikolojisi  </v>
      </c>
      <c r="S56" s="12" t="str">
        <f>HLOOKUP(S$1,program!$E56:$J57,2,FALSE)</f>
        <v xml:space="preserve">Endüstri ve Örgüt Psikolojisi  </v>
      </c>
      <c r="T56" s="12" t="str">
        <f>HLOOKUP(T$1,program!$E56:$J57,2,FALSE)</f>
        <v xml:space="preserve">Endüstri ve Örgüt Psikolojisi  </v>
      </c>
      <c r="U56" s="12" t="str">
        <f>HLOOKUP(U$1,program!$E56:$J57,2,FALSE)</f>
        <v xml:space="preserve">Endüstri ve Örgüt Psikolojisi  </v>
      </c>
      <c r="V56" s="12" t="str">
        <f>HLOOKUP(V$1,program!$E56:$J57,2,FALSE)</f>
        <v xml:space="preserve">Endüstri ve Örgüt Psikolojisi  </v>
      </c>
      <c r="W56" s="12" t="str">
        <f>HLOOKUP(W$1,program!$E56:$J57,2,FALSE)</f>
        <v xml:space="preserve">Endüstri ve Örgüt Psikolojisi  </v>
      </c>
      <c r="X56" s="1"/>
      <c r="Y56" s="1"/>
      <c r="Z56" s="1"/>
    </row>
    <row r="57" spans="1:26" ht="15.75" customHeight="1" x14ac:dyDescent="0.2">
      <c r="A57" s="179"/>
      <c r="B57" s="4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"/>
      <c r="Y57" s="1"/>
      <c r="Z57" s="1"/>
    </row>
    <row r="58" spans="1:26" ht="15.75" customHeight="1" x14ac:dyDescent="0.2">
      <c r="A58" s="179"/>
      <c r="B58" s="4">
        <v>7</v>
      </c>
      <c r="C58" s="6">
        <v>0.66666666666666663</v>
      </c>
      <c r="D58" s="12" t="e">
        <f>HLOOKUP(D$1,program!$E58:$J59,2,FALSE)</f>
        <v>#N/A</v>
      </c>
      <c r="E58" s="12" t="e">
        <f>HLOOKUP(E$1,program!$E58:$J59,2,FALSE)</f>
        <v>#N/A</v>
      </c>
      <c r="F58" s="12" t="e">
        <f>HLOOKUP(F$1,program!$E58:$J59,2,FALSE)</f>
        <v>#N/A</v>
      </c>
      <c r="G58" s="12" t="e">
        <f>HLOOKUP(G$1,program!$E58:$J59,2,FALSE)</f>
        <v>#N/A</v>
      </c>
      <c r="H58" s="12" t="e">
        <f>HLOOKUP(H$1,program!$E58:$J59,2,FALSE)</f>
        <v>#N/A</v>
      </c>
      <c r="I58" s="12" t="e">
        <f>HLOOKUP(I$1,program!$E58:$J59,2,FALSE)</f>
        <v>#N/A</v>
      </c>
      <c r="J58" s="12" t="e">
        <f>HLOOKUP(J$1,program!$E58:$J59,2,FALSE)</f>
        <v>#N/A</v>
      </c>
      <c r="K58" s="12" t="e">
        <f>HLOOKUP(K$1,program!$E58:$J59,2,FALSE)</f>
        <v>#N/A</v>
      </c>
      <c r="L58" s="12" t="e">
        <f>HLOOKUP(L$1,program!$E58:$J59,2,FALSE)</f>
        <v>#N/A</v>
      </c>
      <c r="M58" s="12" t="e">
        <f>HLOOKUP(M$1,program!$E58:$J59,2,FALSE)</f>
        <v>#N/A</v>
      </c>
      <c r="N58" s="12" t="e">
        <f>HLOOKUP(N$1,program!$E58:$J59,2,FALSE)</f>
        <v>#N/A</v>
      </c>
      <c r="O58" s="12" t="e">
        <f>HLOOKUP(O$1,program!$E58:$J59,2,FALSE)</f>
        <v>#N/A</v>
      </c>
      <c r="P58" s="12">
        <f>HLOOKUP(P$1,program!$E58:$J59,2,FALSE)</f>
        <v>0</v>
      </c>
      <c r="Q58" s="12">
        <f>HLOOKUP(Q$1,program!$E58:$J59,2,FALSE)</f>
        <v>0</v>
      </c>
      <c r="R58" s="12">
        <f>HLOOKUP(R$1,program!$E58:$J59,2,FALSE)</f>
        <v>0</v>
      </c>
      <c r="S58" s="12">
        <f>HLOOKUP(S$1,program!$E58:$J59,2,FALSE)</f>
        <v>0</v>
      </c>
      <c r="T58" s="12">
        <f>HLOOKUP(T$1,program!$E58:$J59,2,FALSE)</f>
        <v>0</v>
      </c>
      <c r="U58" s="12">
        <f>HLOOKUP(U$1,program!$E58:$J59,2,FALSE)</f>
        <v>0</v>
      </c>
      <c r="V58" s="12">
        <f>HLOOKUP(V$1,program!$E58:$J59,2,FALSE)</f>
        <v>0</v>
      </c>
      <c r="W58" s="12">
        <f>HLOOKUP(W$1,program!$E58:$J59,2,FALSE)</f>
        <v>0</v>
      </c>
      <c r="X58" s="1"/>
      <c r="Y58" s="1"/>
      <c r="Z58" s="1"/>
    </row>
    <row r="59" spans="1:26" ht="15.75" customHeight="1" x14ac:dyDescent="0.2">
      <c r="A59" s="179"/>
      <c r="B59" s="4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"/>
      <c r="Y59" s="1"/>
      <c r="Z59" s="1"/>
    </row>
    <row r="60" spans="1:26" ht="15.75" customHeight="1" x14ac:dyDescent="0.2">
      <c r="A60" s="179"/>
      <c r="B60" s="4">
        <v>8</v>
      </c>
      <c r="C60" s="6">
        <v>0.70833333333333337</v>
      </c>
      <c r="D60" s="12" t="e">
        <f>HLOOKUP(D$1,program!$E60:$J61,2,FALSE)</f>
        <v>#N/A</v>
      </c>
      <c r="E60" s="12" t="e">
        <f>HLOOKUP(E$1,program!$E60:$J61,2,FALSE)</f>
        <v>#N/A</v>
      </c>
      <c r="F60" s="12" t="e">
        <f>HLOOKUP(F$1,program!$E60:$J61,2,FALSE)</f>
        <v>#N/A</v>
      </c>
      <c r="G60" s="12" t="e">
        <f>HLOOKUP(G$1,program!$E60:$J61,2,FALSE)</f>
        <v>#N/A</v>
      </c>
      <c r="H60" s="12" t="e">
        <f>HLOOKUP(H$1,program!$E60:$J61,2,FALSE)</f>
        <v>#N/A</v>
      </c>
      <c r="I60" s="12" t="e">
        <f>HLOOKUP(I$1,program!$E60:$J61,2,FALSE)</f>
        <v>#N/A</v>
      </c>
      <c r="J60" s="12" t="e">
        <f>HLOOKUP(J$1,program!$E60:$J61,2,FALSE)</f>
        <v>#N/A</v>
      </c>
      <c r="K60" s="12" t="e">
        <f>HLOOKUP(K$1,program!$E60:$J61,2,FALSE)</f>
        <v>#N/A</v>
      </c>
      <c r="L60" s="12" t="e">
        <f>HLOOKUP(L$1,program!$E60:$J61,2,FALSE)</f>
        <v>#N/A</v>
      </c>
      <c r="M60" s="12" t="e">
        <f>HLOOKUP(M$1,program!$E60:$J61,2,FALSE)</f>
        <v>#N/A</v>
      </c>
      <c r="N60" s="12" t="e">
        <f>HLOOKUP(N$1,program!$E60:$J61,2,FALSE)</f>
        <v>#N/A</v>
      </c>
      <c r="O60" s="12" t="e">
        <f>HLOOKUP(O$1,program!$E60:$J61,2,FALSE)</f>
        <v>#N/A</v>
      </c>
      <c r="P60" s="12" t="str">
        <f>HLOOKUP(P$1,program!$E60:$J61,2,FALSE)</f>
        <v xml:space="preserve">Psikolojiye Giriş II </v>
      </c>
      <c r="Q60" s="12" t="str">
        <f>HLOOKUP(Q$1,program!$E60:$J61,2,FALSE)</f>
        <v xml:space="preserve">Psikolojiye Giriş II </v>
      </c>
      <c r="R60" s="12" t="str">
        <f>HLOOKUP(R$1,program!$E60:$J61,2,FALSE)</f>
        <v xml:space="preserve">Psikolojiye Giriş II </v>
      </c>
      <c r="S60" s="12" t="str">
        <f>HLOOKUP(S$1,program!$E60:$J61,2,FALSE)</f>
        <v xml:space="preserve">Psikolojiye Giriş II </v>
      </c>
      <c r="T60" s="12" t="str">
        <f>HLOOKUP(T$1,program!$E60:$J61,2,FALSE)</f>
        <v xml:space="preserve">Psikolojiye Giriş II </v>
      </c>
      <c r="U60" s="12" t="str">
        <f>HLOOKUP(U$1,program!$E60:$J61,2,FALSE)</f>
        <v xml:space="preserve">Psikolojiye Giriş II </v>
      </c>
      <c r="V60" s="12" t="str">
        <f>HLOOKUP(V$1,program!$E60:$J61,2,FALSE)</f>
        <v xml:space="preserve">Psikolojiye Giriş II </v>
      </c>
      <c r="W60" s="12" t="str">
        <f>HLOOKUP(W$1,program!$E60:$J61,2,FALSE)</f>
        <v xml:space="preserve">Psikolojiye Giriş II </v>
      </c>
      <c r="X60" s="1"/>
      <c r="Y60" s="1"/>
      <c r="Z60" s="1"/>
    </row>
    <row r="61" spans="1:26" ht="15.75" customHeight="1" x14ac:dyDescent="0.2">
      <c r="A61" s="179"/>
      <c r="B61" s="7"/>
      <c r="C61" s="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"/>
      <c r="Y61" s="1"/>
      <c r="Z61" s="1"/>
    </row>
    <row r="62" spans="1:26" ht="15.75" customHeight="1" x14ac:dyDescent="0.2">
      <c r="A62" s="179"/>
      <c r="B62" s="7">
        <v>9</v>
      </c>
      <c r="C62" s="8">
        <v>0.75</v>
      </c>
      <c r="D62" s="12" t="e">
        <f>HLOOKUP(D$1,program!$E62:$J63,2,FALSE)</f>
        <v>#N/A</v>
      </c>
      <c r="E62" s="12" t="e">
        <f>HLOOKUP(E$1,program!$E62:$J63,2,FALSE)</f>
        <v>#N/A</v>
      </c>
      <c r="F62" s="12" t="e">
        <f>HLOOKUP(F$1,program!$E62:$J63,2,FALSE)</f>
        <v>#N/A</v>
      </c>
      <c r="G62" s="12" t="e">
        <f>HLOOKUP(G$1,program!$E62:$J63,2,FALSE)</f>
        <v>#N/A</v>
      </c>
      <c r="H62" s="12" t="e">
        <f>HLOOKUP(H$1,program!$E62:$J63,2,FALSE)</f>
        <v>#N/A</v>
      </c>
      <c r="I62" s="12" t="e">
        <f>HLOOKUP(I$1,program!$E62:$J63,2,FALSE)</f>
        <v>#N/A</v>
      </c>
      <c r="J62" s="12" t="e">
        <f>HLOOKUP(J$1,program!$E62:$J63,2,FALSE)</f>
        <v>#N/A</v>
      </c>
      <c r="K62" s="12" t="e">
        <f>HLOOKUP(K$1,program!$E62:$J63,2,FALSE)</f>
        <v>#N/A</v>
      </c>
      <c r="L62" s="12" t="e">
        <f>HLOOKUP(L$1,program!$E62:$J63,2,FALSE)</f>
        <v>#N/A</v>
      </c>
      <c r="M62" s="12" t="e">
        <f>HLOOKUP(M$1,program!$E62:$J63,2,FALSE)</f>
        <v>#N/A</v>
      </c>
      <c r="N62" s="12" t="e">
        <f>HLOOKUP(N$1,program!$E62:$J63,2,FALSE)</f>
        <v>#N/A</v>
      </c>
      <c r="O62" s="12" t="e">
        <f>HLOOKUP(O$1,program!$E62:$J63,2,FALSE)</f>
        <v>#N/A</v>
      </c>
      <c r="P62" s="12">
        <f>HLOOKUP(P$1,program!$E62:$J63,2,FALSE)</f>
        <v>0</v>
      </c>
      <c r="Q62" s="12">
        <f>HLOOKUP(Q$1,program!$E62:$J63,2,FALSE)</f>
        <v>0</v>
      </c>
      <c r="R62" s="12">
        <f>HLOOKUP(R$1,program!$E62:$J63,2,FALSE)</f>
        <v>0</v>
      </c>
      <c r="S62" s="12">
        <f>HLOOKUP(S$1,program!$E62:$J63,2,FALSE)</f>
        <v>0</v>
      </c>
      <c r="T62" s="12">
        <f>HLOOKUP(T$1,program!$E62:$J63,2,FALSE)</f>
        <v>0</v>
      </c>
      <c r="U62" s="12">
        <f>HLOOKUP(U$1,program!$E62:$J63,2,FALSE)</f>
        <v>0</v>
      </c>
      <c r="V62" s="12">
        <f>HLOOKUP(V$1,program!$E62:$J63,2,FALSE)</f>
        <v>0</v>
      </c>
      <c r="W62" s="12">
        <f>HLOOKUP(W$1,program!$E62:$J63,2,FALSE)</f>
        <v>0</v>
      </c>
      <c r="X62" s="1"/>
      <c r="Y62" s="1"/>
      <c r="Z62" s="1"/>
    </row>
    <row r="63" spans="1:26" ht="15.75" customHeight="1" x14ac:dyDescent="0.2">
      <c r="A63" s="179"/>
      <c r="B63" s="7"/>
      <c r="C63" s="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"/>
      <c r="Y63" s="1"/>
      <c r="Z63" s="1"/>
    </row>
    <row r="64" spans="1:26" ht="15.75" customHeight="1" x14ac:dyDescent="0.2">
      <c r="A64" s="179"/>
      <c r="B64" s="7">
        <v>10</v>
      </c>
      <c r="C64" s="8">
        <v>0.79166666666666663</v>
      </c>
      <c r="D64" s="12" t="e">
        <f>HLOOKUP(D$1,program!$E64:$J65,2,FALSE)</f>
        <v>#N/A</v>
      </c>
      <c r="E64" s="12" t="e">
        <f>HLOOKUP(E$1,program!$E64:$J65,2,FALSE)</f>
        <v>#N/A</v>
      </c>
      <c r="F64" s="12" t="e">
        <f>HLOOKUP(F$1,program!$E64:$J65,2,FALSE)</f>
        <v>#N/A</v>
      </c>
      <c r="G64" s="12" t="e">
        <f>HLOOKUP(G$1,program!$E64:$J65,2,FALSE)</f>
        <v>#N/A</v>
      </c>
      <c r="H64" s="12" t="e">
        <f>HLOOKUP(H$1,program!$E64:$J65,2,FALSE)</f>
        <v>#N/A</v>
      </c>
      <c r="I64" s="12" t="e">
        <f>HLOOKUP(I$1,program!$E64:$J65,2,FALSE)</f>
        <v>#N/A</v>
      </c>
      <c r="J64" s="12" t="e">
        <f>HLOOKUP(J$1,program!$E64:$J65,2,FALSE)</f>
        <v>#N/A</v>
      </c>
      <c r="K64" s="12" t="e">
        <f>HLOOKUP(K$1,program!$E64:$J65,2,FALSE)</f>
        <v>#N/A</v>
      </c>
      <c r="L64" s="12" t="e">
        <f>HLOOKUP(L$1,program!$E64:$J65,2,FALSE)</f>
        <v>#N/A</v>
      </c>
      <c r="M64" s="12" t="e">
        <f>HLOOKUP(M$1,program!$E64:$J65,2,FALSE)</f>
        <v>#N/A</v>
      </c>
      <c r="N64" s="12" t="e">
        <f>HLOOKUP(N$1,program!$E64:$J65,2,FALSE)</f>
        <v>#N/A</v>
      </c>
      <c r="O64" s="12" t="e">
        <f>HLOOKUP(O$1,program!$E64:$J65,2,FALSE)</f>
        <v>#N/A</v>
      </c>
      <c r="P64" s="12" t="str">
        <f>HLOOKUP(P$1,program!$E64:$J65,2,FALSE)</f>
        <v>Psikoterapi Kuramları</v>
      </c>
      <c r="Q64" s="12" t="str">
        <f>HLOOKUP(Q$1,program!$E64:$J65,2,FALSE)</f>
        <v>Psikoterapi Kuramları</v>
      </c>
      <c r="R64" s="12" t="str">
        <f>HLOOKUP(R$1,program!$E64:$J65,2,FALSE)</f>
        <v>Psikoterapi Kuramları</v>
      </c>
      <c r="S64" s="12" t="str">
        <f>HLOOKUP(S$1,program!$E64:$J65,2,FALSE)</f>
        <v>Psikoterapi Kuramları</v>
      </c>
      <c r="T64" s="12" t="str">
        <f>HLOOKUP(T$1,program!$E64:$J65,2,FALSE)</f>
        <v>Psikoterapi Kuramları</v>
      </c>
      <c r="U64" s="12" t="str">
        <f>HLOOKUP(U$1,program!$E64:$J65,2,FALSE)</f>
        <v>Psikoterapi Kuramları</v>
      </c>
      <c r="V64" s="12" t="str">
        <f>HLOOKUP(V$1,program!$E64:$J65,2,FALSE)</f>
        <v>Psikoterapi Kuramları</v>
      </c>
      <c r="W64" s="12" t="str">
        <f>HLOOKUP(W$1,program!$E64:$J65,2,FALSE)</f>
        <v>Psikoterapi Kuramları</v>
      </c>
      <c r="X64" s="1"/>
      <c r="Y64" s="1"/>
      <c r="Z64" s="1"/>
    </row>
    <row r="65" spans="1:26" ht="15.75" customHeight="1" x14ac:dyDescent="0.2">
      <c r="A65" s="179"/>
      <c r="B65" s="7"/>
      <c r="C65" s="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"/>
      <c r="Y65" s="1"/>
      <c r="Z65" s="1"/>
    </row>
    <row r="66" spans="1:26" ht="15.75" customHeight="1" x14ac:dyDescent="0.2">
      <c r="A66" s="179"/>
      <c r="B66" s="9">
        <v>11</v>
      </c>
      <c r="C66" s="10">
        <v>0.83333333333333337</v>
      </c>
      <c r="D66" s="12" t="e">
        <f>HLOOKUP(D$1,program!$E66:$J67,2,FALSE)</f>
        <v>#N/A</v>
      </c>
      <c r="E66" s="12" t="e">
        <f>HLOOKUP(E$1,program!$E66:$J67,2,FALSE)</f>
        <v>#N/A</v>
      </c>
      <c r="F66" s="12" t="e">
        <f>HLOOKUP(F$1,program!$E66:$J67,2,FALSE)</f>
        <v>#N/A</v>
      </c>
      <c r="G66" s="12" t="e">
        <f>HLOOKUP(G$1,program!$E66:$J67,2,FALSE)</f>
        <v>#N/A</v>
      </c>
      <c r="H66" s="12" t="e">
        <f>HLOOKUP(H$1,program!$E66:$J67,2,FALSE)</f>
        <v>#N/A</v>
      </c>
      <c r="I66" s="12" t="e">
        <f>HLOOKUP(I$1,program!$E66:$J67,2,FALSE)</f>
        <v>#N/A</v>
      </c>
      <c r="J66" s="12" t="e">
        <f>HLOOKUP(J$1,program!$E66:$J67,2,FALSE)</f>
        <v>#N/A</v>
      </c>
      <c r="K66" s="12" t="e">
        <f>HLOOKUP(K$1,program!$E66:$J67,2,FALSE)</f>
        <v>#N/A</v>
      </c>
      <c r="L66" s="12" t="e">
        <f>HLOOKUP(L$1,program!$E66:$J67,2,FALSE)</f>
        <v>#N/A</v>
      </c>
      <c r="M66" s="12" t="e">
        <f>HLOOKUP(M$1,program!$E66:$J67,2,FALSE)</f>
        <v>#N/A</v>
      </c>
      <c r="N66" s="12" t="e">
        <f>HLOOKUP(N$1,program!$E66:$J67,2,FALSE)</f>
        <v>#N/A</v>
      </c>
      <c r="O66" s="12" t="e">
        <f>HLOOKUP(O$1,program!$E66:$J67,2,FALSE)</f>
        <v>#N/A</v>
      </c>
      <c r="P66" s="12">
        <f>HLOOKUP(P$1,program!$E66:$J67,2,FALSE)</f>
        <v>0</v>
      </c>
      <c r="Q66" s="12">
        <f>HLOOKUP(Q$1,program!$E66:$J67,2,FALSE)</f>
        <v>0</v>
      </c>
      <c r="R66" s="12">
        <f>HLOOKUP(R$1,program!$E66:$J67,2,FALSE)</f>
        <v>0</v>
      </c>
      <c r="S66" s="12">
        <f>HLOOKUP(S$1,program!$E66:$J67,2,FALSE)</f>
        <v>0</v>
      </c>
      <c r="T66" s="12">
        <f>HLOOKUP(T$1,program!$E66:$J67,2,FALSE)</f>
        <v>0</v>
      </c>
      <c r="U66" s="12">
        <f>HLOOKUP(U$1,program!$E66:$J67,2,FALSE)</f>
        <v>0</v>
      </c>
      <c r="V66" s="12">
        <f>HLOOKUP(V$1,program!$E66:$J67,2,FALSE)</f>
        <v>0</v>
      </c>
      <c r="W66" s="12">
        <f>HLOOKUP(W$1,program!$E66:$J67,2,FALSE)</f>
        <v>0</v>
      </c>
      <c r="X66" s="1"/>
      <c r="Y66" s="1"/>
      <c r="Z66" s="1"/>
    </row>
    <row r="67" spans="1:26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78">
        <f>Ders_Programı!A69</f>
        <v>44670</v>
      </c>
      <c r="B68" s="2">
        <v>1</v>
      </c>
      <c r="C68" s="3">
        <v>0.375</v>
      </c>
      <c r="D68" s="12" t="e">
        <f>HLOOKUP(D$1,program!$E68:$J69,2,FALSE)</f>
        <v>#N/A</v>
      </c>
      <c r="E68" s="12" t="e">
        <f>HLOOKUP(E$1,program!$E68:$J69,2,FALSE)</f>
        <v>#N/A</v>
      </c>
      <c r="F68" s="12" t="e">
        <f>HLOOKUP(F$1,program!$E68:$J69,2,FALSE)</f>
        <v>#N/A</v>
      </c>
      <c r="G68" s="12" t="e">
        <f>HLOOKUP(G$1,program!$E68:$J69,2,FALSE)</f>
        <v>#N/A</v>
      </c>
      <c r="H68" s="12" t="e">
        <f>HLOOKUP(H$1,program!$E68:$J69,2,FALSE)</f>
        <v>#N/A</v>
      </c>
      <c r="I68" s="12" t="e">
        <f>HLOOKUP(I$1,program!$E68:$J69,2,FALSE)</f>
        <v>#N/A</v>
      </c>
      <c r="J68" s="12" t="e">
        <f>HLOOKUP(J$1,program!$E68:$J69,2,FALSE)</f>
        <v>#N/A</v>
      </c>
      <c r="K68" s="12" t="e">
        <f>HLOOKUP(K$1,program!$E68:$J69,2,FALSE)</f>
        <v>#N/A</v>
      </c>
      <c r="L68" s="12" t="e">
        <f>HLOOKUP(L$1,program!$E68:$J69,2,FALSE)</f>
        <v>#N/A</v>
      </c>
      <c r="M68" s="12" t="e">
        <f>HLOOKUP(M$1,program!$E68:$J69,2,FALSE)</f>
        <v>#N/A</v>
      </c>
      <c r="N68" s="12" t="e">
        <f>HLOOKUP(N$1,program!$E68:$J69,2,FALSE)</f>
        <v>#N/A</v>
      </c>
      <c r="O68" s="12" t="e">
        <f>HLOOKUP(O$1,program!$E68:$J69,2,FALSE)</f>
        <v>#N/A</v>
      </c>
      <c r="P68" s="12" t="str">
        <f>HLOOKUP(P$1,program!$E68:$J69,2,FALSE)</f>
        <v>Felsefeye Giriş</v>
      </c>
      <c r="Q68" s="12" t="str">
        <f>HLOOKUP(Q$1,program!$E68:$J69,2,FALSE)</f>
        <v>Felsefeye Giriş</v>
      </c>
      <c r="R68" s="12" t="str">
        <f>HLOOKUP(R$1,program!$E68:$J69,2,FALSE)</f>
        <v>Felsefeye Giriş</v>
      </c>
      <c r="S68" s="12" t="str">
        <f>HLOOKUP(S$1,program!$E68:$J69,2,FALSE)</f>
        <v>Felsefeye Giriş</v>
      </c>
      <c r="T68" s="12" t="str">
        <f>HLOOKUP(T$1,program!$E68:$J69,2,FALSE)</f>
        <v>Felsefeye Giriş</v>
      </c>
      <c r="U68" s="12" t="str">
        <f>HLOOKUP(U$1,program!$E68:$J69,2,FALSE)</f>
        <v>Felsefeye Giriş</v>
      </c>
      <c r="V68" s="12" t="str">
        <f>HLOOKUP(V$1,program!$E68:$J69,2,FALSE)</f>
        <v>Felsefeye Giriş</v>
      </c>
      <c r="W68" s="12" t="str">
        <f>HLOOKUP(W$1,program!$E68:$J69,2,FALSE)</f>
        <v>Felsefeye Giriş</v>
      </c>
      <c r="X68" s="1"/>
      <c r="Y68" s="1"/>
      <c r="Z68" s="1"/>
    </row>
    <row r="69" spans="1:26" ht="15.75" customHeight="1" x14ac:dyDescent="0.2">
      <c r="A69" s="179"/>
      <c r="B69" s="2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"/>
      <c r="Y69" s="1"/>
      <c r="Z69" s="1"/>
    </row>
    <row r="70" spans="1:26" ht="15.75" customHeight="1" x14ac:dyDescent="0.2">
      <c r="A70" s="179"/>
      <c r="B70" s="4">
        <v>2</v>
      </c>
      <c r="C70" s="5">
        <v>0.41666666666666669</v>
      </c>
      <c r="D70" s="12" t="e">
        <f>HLOOKUP(D$1,program!$E70:$J71,2,FALSE)</f>
        <v>#N/A</v>
      </c>
      <c r="E70" s="12" t="e">
        <f>HLOOKUP(E$1,program!$E70:$J71,2,FALSE)</f>
        <v>#N/A</v>
      </c>
      <c r="F70" s="12" t="e">
        <f>HLOOKUP(F$1,program!$E70:$J71,2,FALSE)</f>
        <v>#N/A</v>
      </c>
      <c r="G70" s="12" t="e">
        <f>HLOOKUP(G$1,program!$E70:$J71,2,FALSE)</f>
        <v>#N/A</v>
      </c>
      <c r="H70" s="12" t="e">
        <f>HLOOKUP(H$1,program!$E70:$J71,2,FALSE)</f>
        <v>#N/A</v>
      </c>
      <c r="I70" s="12" t="e">
        <f>HLOOKUP(I$1,program!$E70:$J71,2,FALSE)</f>
        <v>#N/A</v>
      </c>
      <c r="J70" s="12" t="e">
        <f>HLOOKUP(J$1,program!$E70:$J71,2,FALSE)</f>
        <v>#N/A</v>
      </c>
      <c r="K70" s="12" t="e">
        <f>HLOOKUP(K$1,program!$E70:$J71,2,FALSE)</f>
        <v>#N/A</v>
      </c>
      <c r="L70" s="12" t="e">
        <f>HLOOKUP(L$1,program!$E70:$J71,2,FALSE)</f>
        <v>#N/A</v>
      </c>
      <c r="M70" s="12" t="e">
        <f>HLOOKUP(M$1,program!$E70:$J71,2,FALSE)</f>
        <v>#N/A</v>
      </c>
      <c r="N70" s="12" t="e">
        <f>HLOOKUP(N$1,program!$E70:$J71,2,FALSE)</f>
        <v>#N/A</v>
      </c>
      <c r="O70" s="12" t="e">
        <f>HLOOKUP(O$1,program!$E70:$J71,2,FALSE)</f>
        <v>#N/A</v>
      </c>
      <c r="P70" s="12">
        <f>HLOOKUP(P$1,program!$E70:$J71,2,FALSE)</f>
        <v>0</v>
      </c>
      <c r="Q70" s="12">
        <f>HLOOKUP(Q$1,program!$E70:$J71,2,FALSE)</f>
        <v>0</v>
      </c>
      <c r="R70" s="12">
        <f>HLOOKUP(R$1,program!$E70:$J71,2,FALSE)</f>
        <v>0</v>
      </c>
      <c r="S70" s="12">
        <f>HLOOKUP(S$1,program!$E70:$J71,2,FALSE)</f>
        <v>0</v>
      </c>
      <c r="T70" s="12">
        <f>HLOOKUP(T$1,program!$E70:$J71,2,FALSE)</f>
        <v>0</v>
      </c>
      <c r="U70" s="12">
        <f>HLOOKUP(U$1,program!$E70:$J71,2,FALSE)</f>
        <v>0</v>
      </c>
      <c r="V70" s="12">
        <f>HLOOKUP(V$1,program!$E70:$J71,2,FALSE)</f>
        <v>0</v>
      </c>
      <c r="W70" s="12">
        <f>HLOOKUP(W$1,program!$E70:$J71,2,FALSE)</f>
        <v>0</v>
      </c>
      <c r="X70" s="1"/>
      <c r="Y70" s="1"/>
      <c r="Z70" s="1"/>
    </row>
    <row r="71" spans="1:26" ht="15.75" customHeight="1" x14ac:dyDescent="0.2">
      <c r="A71" s="179"/>
      <c r="B71" s="4"/>
      <c r="C71" s="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"/>
      <c r="Y71" s="1"/>
      <c r="Z71" s="1"/>
    </row>
    <row r="72" spans="1:26" ht="15.75" customHeight="1" x14ac:dyDescent="0.2">
      <c r="A72" s="179"/>
      <c r="B72" s="4">
        <v>3</v>
      </c>
      <c r="C72" s="5">
        <v>0.45833333333333331</v>
      </c>
      <c r="D72" s="12" t="e">
        <f>HLOOKUP(D$1,program!$E72:$J73,2,FALSE)</f>
        <v>#N/A</v>
      </c>
      <c r="E72" s="12" t="e">
        <f>HLOOKUP(E$1,program!$E72:$J73,2,FALSE)</f>
        <v>#N/A</v>
      </c>
      <c r="F72" s="12" t="e">
        <f>HLOOKUP(F$1,program!$E72:$J73,2,FALSE)</f>
        <v>#N/A</v>
      </c>
      <c r="G72" s="12" t="e">
        <f>HLOOKUP(G$1,program!$E72:$J73,2,FALSE)</f>
        <v>#N/A</v>
      </c>
      <c r="H72" s="12" t="e">
        <f>HLOOKUP(H$1,program!$E72:$J73,2,FALSE)</f>
        <v>#N/A</v>
      </c>
      <c r="I72" s="12" t="e">
        <f>HLOOKUP(I$1,program!$E72:$J73,2,FALSE)</f>
        <v>#N/A</v>
      </c>
      <c r="J72" s="12" t="e">
        <f>HLOOKUP(J$1,program!$E72:$J73,2,FALSE)</f>
        <v>#N/A</v>
      </c>
      <c r="K72" s="12" t="e">
        <f>HLOOKUP(K$1,program!$E72:$J73,2,FALSE)</f>
        <v>#N/A</v>
      </c>
      <c r="L72" s="12" t="e">
        <f>HLOOKUP(L$1,program!$E72:$J73,2,FALSE)</f>
        <v>#N/A</v>
      </c>
      <c r="M72" s="12" t="e">
        <f>HLOOKUP(M$1,program!$E72:$J73,2,FALSE)</f>
        <v>#N/A</v>
      </c>
      <c r="N72" s="12" t="e">
        <f>HLOOKUP(N$1,program!$E72:$J73,2,FALSE)</f>
        <v>#N/A</v>
      </c>
      <c r="O72" s="12" t="e">
        <f>HLOOKUP(O$1,program!$E72:$J73,2,FALSE)</f>
        <v>#N/A</v>
      </c>
      <c r="P72" s="12" t="str">
        <f>HLOOKUP(P$1,program!$E72:$J73,2,FALSE)</f>
        <v>Çevre Psikolojisine Giriş</v>
      </c>
      <c r="Q72" s="12" t="str">
        <f>HLOOKUP(Q$1,program!$E72:$J73,2,FALSE)</f>
        <v>Çevre Psikolojisine Giriş</v>
      </c>
      <c r="R72" s="12" t="str">
        <f>HLOOKUP(R$1,program!$E72:$J73,2,FALSE)</f>
        <v>Çevre Psikolojisine Giriş</v>
      </c>
      <c r="S72" s="12" t="str">
        <f>HLOOKUP(S$1,program!$E72:$J73,2,FALSE)</f>
        <v>Çevre Psikolojisine Giriş</v>
      </c>
      <c r="T72" s="12" t="str">
        <f>HLOOKUP(T$1,program!$E72:$J73,2,FALSE)</f>
        <v>Çevre Psikolojisine Giriş</v>
      </c>
      <c r="U72" s="12" t="str">
        <f>HLOOKUP(U$1,program!$E72:$J73,2,FALSE)</f>
        <v>Çevre Psikolojisine Giriş</v>
      </c>
      <c r="V72" s="12" t="str">
        <f>HLOOKUP(V$1,program!$E72:$J73,2,FALSE)</f>
        <v>Çevre Psikolojisine Giriş</v>
      </c>
      <c r="W72" s="12" t="str">
        <f>HLOOKUP(W$1,program!$E72:$J73,2,FALSE)</f>
        <v>Çevre Psikolojisine Giriş</v>
      </c>
      <c r="X72" s="1"/>
      <c r="Y72" s="1"/>
      <c r="Z72" s="1"/>
    </row>
    <row r="73" spans="1:26" ht="15.75" customHeight="1" x14ac:dyDescent="0.2">
      <c r="A73" s="179"/>
      <c r="B73" s="4"/>
      <c r="C73" s="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"/>
      <c r="Y73" s="1"/>
      <c r="Z73" s="1"/>
    </row>
    <row r="74" spans="1:26" ht="15.75" customHeight="1" x14ac:dyDescent="0.2">
      <c r="A74" s="179"/>
      <c r="B74" s="4">
        <v>4</v>
      </c>
      <c r="C74" s="5">
        <v>0.54166666666666663</v>
      </c>
      <c r="D74" s="12" t="e">
        <f>HLOOKUP(D$1,program!$E74:$J75,2,FALSE)</f>
        <v>#N/A</v>
      </c>
      <c r="E74" s="12" t="e">
        <f>HLOOKUP(E$1,program!$E74:$J75,2,FALSE)</f>
        <v>#N/A</v>
      </c>
      <c r="F74" s="12" t="e">
        <f>HLOOKUP(F$1,program!$E74:$J75,2,FALSE)</f>
        <v>#N/A</v>
      </c>
      <c r="G74" s="12" t="e">
        <f>HLOOKUP(G$1,program!$E74:$J75,2,FALSE)</f>
        <v>#N/A</v>
      </c>
      <c r="H74" s="12" t="e">
        <f>HLOOKUP(H$1,program!$E74:$J75,2,FALSE)</f>
        <v>#N/A</v>
      </c>
      <c r="I74" s="12" t="e">
        <f>HLOOKUP(I$1,program!$E74:$J75,2,FALSE)</f>
        <v>#N/A</v>
      </c>
      <c r="J74" s="12" t="e">
        <f>HLOOKUP(J$1,program!$E74:$J75,2,FALSE)</f>
        <v>#N/A</v>
      </c>
      <c r="K74" s="12" t="e">
        <f>HLOOKUP(K$1,program!$E74:$J75,2,FALSE)</f>
        <v>#N/A</v>
      </c>
      <c r="L74" s="12" t="e">
        <f>HLOOKUP(L$1,program!$E74:$J75,2,FALSE)</f>
        <v>#N/A</v>
      </c>
      <c r="M74" s="12" t="e">
        <f>HLOOKUP(M$1,program!$E74:$J75,2,FALSE)</f>
        <v>#N/A</v>
      </c>
      <c r="N74" s="12" t="e">
        <f>HLOOKUP(N$1,program!$E74:$J75,2,FALSE)</f>
        <v>#N/A</v>
      </c>
      <c r="O74" s="12" t="e">
        <f>HLOOKUP(O$1,program!$E74:$J75,2,FALSE)</f>
        <v>#N/A</v>
      </c>
      <c r="P74" s="12" t="str">
        <f>HLOOKUP(P$1,program!$E74:$J75,2,FALSE)</f>
        <v>Sosyal Psikoloji II</v>
      </c>
      <c r="Q74" s="12" t="str">
        <f>HLOOKUP(Q$1,program!$E74:$J75,2,FALSE)</f>
        <v>Sosyal Psikoloji II</v>
      </c>
      <c r="R74" s="12" t="str">
        <f>HLOOKUP(R$1,program!$E74:$J75,2,FALSE)</f>
        <v>Sosyal Psikoloji II</v>
      </c>
      <c r="S74" s="12" t="str">
        <f>HLOOKUP(S$1,program!$E74:$J75,2,FALSE)</f>
        <v>Sosyal Psikoloji II</v>
      </c>
      <c r="T74" s="12" t="str">
        <f>HLOOKUP(T$1,program!$E74:$J75,2,FALSE)</f>
        <v>Sosyal Psikoloji II</v>
      </c>
      <c r="U74" s="12" t="str">
        <f>HLOOKUP(U$1,program!$E74:$J75,2,FALSE)</f>
        <v>Sosyal Psikoloji II</v>
      </c>
      <c r="V74" s="12" t="str">
        <f>HLOOKUP(V$1,program!$E74:$J75,2,FALSE)</f>
        <v>Sosyal Psikoloji II</v>
      </c>
      <c r="W74" s="12" t="str">
        <f>HLOOKUP(W$1,program!$E74:$J75,2,FALSE)</f>
        <v>Sosyal Psikoloji II</v>
      </c>
      <c r="X74" s="1"/>
      <c r="Y74" s="1"/>
      <c r="Z74" s="1"/>
    </row>
    <row r="75" spans="1:26" ht="15.75" customHeight="1" x14ac:dyDescent="0.2">
      <c r="A75" s="179"/>
      <c r="B75" s="4"/>
      <c r="C75" s="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"/>
      <c r="Y75" s="1"/>
      <c r="Z75" s="1"/>
    </row>
    <row r="76" spans="1:26" ht="15.75" customHeight="1" x14ac:dyDescent="0.2">
      <c r="A76" s="179"/>
      <c r="B76" s="4">
        <v>5</v>
      </c>
      <c r="C76" s="6">
        <v>0.58333333333333337</v>
      </c>
      <c r="D76" s="12" t="e">
        <f>HLOOKUP(D$1,program!$E76:$J77,2,FALSE)</f>
        <v>#N/A</v>
      </c>
      <c r="E76" s="12" t="e">
        <f>HLOOKUP(E$1,program!$E76:$J77,2,FALSE)</f>
        <v>#N/A</v>
      </c>
      <c r="F76" s="12" t="e">
        <f>HLOOKUP(F$1,program!$E76:$J77,2,FALSE)</f>
        <v>#N/A</v>
      </c>
      <c r="G76" s="12" t="e">
        <f>HLOOKUP(G$1,program!$E76:$J77,2,FALSE)</f>
        <v>#N/A</v>
      </c>
      <c r="H76" s="12" t="e">
        <f>HLOOKUP(H$1,program!$E76:$J77,2,FALSE)</f>
        <v>#N/A</v>
      </c>
      <c r="I76" s="12" t="e">
        <f>HLOOKUP(I$1,program!$E76:$J77,2,FALSE)</f>
        <v>#N/A</v>
      </c>
      <c r="J76" s="12" t="e">
        <f>HLOOKUP(J$1,program!$E76:$J77,2,FALSE)</f>
        <v>#N/A</v>
      </c>
      <c r="K76" s="12" t="e">
        <f>HLOOKUP(K$1,program!$E76:$J77,2,FALSE)</f>
        <v>#N/A</v>
      </c>
      <c r="L76" s="12" t="e">
        <f>HLOOKUP(L$1,program!$E76:$J77,2,FALSE)</f>
        <v>#N/A</v>
      </c>
      <c r="M76" s="12" t="e">
        <f>HLOOKUP(M$1,program!$E76:$J77,2,FALSE)</f>
        <v>#N/A</v>
      </c>
      <c r="N76" s="12" t="e">
        <f>HLOOKUP(N$1,program!$E76:$J77,2,FALSE)</f>
        <v>#N/A</v>
      </c>
      <c r="O76" s="12" t="e">
        <f>HLOOKUP(O$1,program!$E76:$J77,2,FALSE)</f>
        <v>#N/A</v>
      </c>
      <c r="P76" s="12">
        <f>HLOOKUP(P$1,program!$E76:$J77,2,FALSE)</f>
        <v>0</v>
      </c>
      <c r="Q76" s="12">
        <f>HLOOKUP(Q$1,program!$E76:$J77,2,FALSE)</f>
        <v>0</v>
      </c>
      <c r="R76" s="12">
        <f>HLOOKUP(R$1,program!$E76:$J77,2,FALSE)</f>
        <v>0</v>
      </c>
      <c r="S76" s="12">
        <f>HLOOKUP(S$1,program!$E76:$J77,2,FALSE)</f>
        <v>0</v>
      </c>
      <c r="T76" s="12">
        <f>HLOOKUP(T$1,program!$E76:$J77,2,FALSE)</f>
        <v>0</v>
      </c>
      <c r="U76" s="12">
        <f>HLOOKUP(U$1,program!$E76:$J77,2,FALSE)</f>
        <v>0</v>
      </c>
      <c r="V76" s="12">
        <f>HLOOKUP(V$1,program!$E76:$J77,2,FALSE)</f>
        <v>0</v>
      </c>
      <c r="W76" s="12">
        <f>HLOOKUP(W$1,program!$E76:$J77,2,FALSE)</f>
        <v>0</v>
      </c>
      <c r="X76" s="1"/>
      <c r="Y76" s="1"/>
      <c r="Z76" s="1"/>
    </row>
    <row r="77" spans="1:26" ht="15.75" customHeight="1" x14ac:dyDescent="0.2">
      <c r="A77" s="179"/>
      <c r="B77" s="4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"/>
      <c r="Y77" s="1"/>
      <c r="Z77" s="1"/>
    </row>
    <row r="78" spans="1:26" ht="15.75" customHeight="1" x14ac:dyDescent="0.2">
      <c r="A78" s="179"/>
      <c r="B78" s="4">
        <v>6</v>
      </c>
      <c r="C78" s="6">
        <v>0.625</v>
      </c>
      <c r="D78" s="12" t="e">
        <f>HLOOKUP(D$1,program!$E78:$J79,2,FALSE)</f>
        <v>#N/A</v>
      </c>
      <c r="E78" s="12" t="e">
        <f>HLOOKUP(E$1,program!$E78:$J79,2,FALSE)</f>
        <v>#N/A</v>
      </c>
      <c r="F78" s="12" t="e">
        <f>HLOOKUP(F$1,program!$E78:$J79,2,FALSE)</f>
        <v>#N/A</v>
      </c>
      <c r="G78" s="12" t="e">
        <f>HLOOKUP(G$1,program!$E78:$J79,2,FALSE)</f>
        <v>#N/A</v>
      </c>
      <c r="H78" s="12" t="e">
        <f>HLOOKUP(H$1,program!$E78:$J79,2,FALSE)</f>
        <v>#N/A</v>
      </c>
      <c r="I78" s="12" t="e">
        <f>HLOOKUP(I$1,program!$E78:$J79,2,FALSE)</f>
        <v>#N/A</v>
      </c>
      <c r="J78" s="12" t="e">
        <f>HLOOKUP(J$1,program!$E78:$J79,2,FALSE)</f>
        <v>#N/A</v>
      </c>
      <c r="K78" s="12" t="e">
        <f>HLOOKUP(K$1,program!$E78:$J79,2,FALSE)</f>
        <v>#N/A</v>
      </c>
      <c r="L78" s="12" t="e">
        <f>HLOOKUP(L$1,program!$E78:$J79,2,FALSE)</f>
        <v>#N/A</v>
      </c>
      <c r="M78" s="12" t="e">
        <f>HLOOKUP(M$1,program!$E78:$J79,2,FALSE)</f>
        <v>#N/A</v>
      </c>
      <c r="N78" s="12" t="e">
        <f>HLOOKUP(N$1,program!$E78:$J79,2,FALSE)</f>
        <v>#N/A</v>
      </c>
      <c r="O78" s="12" t="e">
        <f>HLOOKUP(O$1,program!$E78:$J79,2,FALSE)</f>
        <v>#N/A</v>
      </c>
      <c r="P78" s="12" t="str">
        <f>HLOOKUP(P$1,program!$E78:$J79,2,FALSE)</f>
        <v xml:space="preserve">Psikolojide Grup Süreçleri </v>
      </c>
      <c r="Q78" s="12" t="str">
        <f>HLOOKUP(Q$1,program!$E78:$J79,2,FALSE)</f>
        <v xml:space="preserve">Psikolojide Grup Süreçleri </v>
      </c>
      <c r="R78" s="12" t="str">
        <f>HLOOKUP(R$1,program!$E78:$J79,2,FALSE)</f>
        <v xml:space="preserve">Psikolojide Grup Süreçleri </v>
      </c>
      <c r="S78" s="12" t="str">
        <f>HLOOKUP(S$1,program!$E78:$J79,2,FALSE)</f>
        <v xml:space="preserve">Psikolojide Grup Süreçleri </v>
      </c>
      <c r="T78" s="12" t="str">
        <f>HLOOKUP(T$1,program!$E78:$J79,2,FALSE)</f>
        <v xml:space="preserve">Psikolojide Grup Süreçleri </v>
      </c>
      <c r="U78" s="12" t="str">
        <f>HLOOKUP(U$1,program!$E78:$J79,2,FALSE)</f>
        <v xml:space="preserve">Psikolojide Grup Süreçleri </v>
      </c>
      <c r="V78" s="12" t="str">
        <f>HLOOKUP(V$1,program!$E78:$J79,2,FALSE)</f>
        <v xml:space="preserve">Psikolojide Grup Süreçleri </v>
      </c>
      <c r="W78" s="12" t="str">
        <f>HLOOKUP(W$1,program!$E78:$J79,2,FALSE)</f>
        <v xml:space="preserve">Psikolojide Grup Süreçleri </v>
      </c>
      <c r="X78" s="1"/>
      <c r="Y78" s="1"/>
      <c r="Z78" s="1"/>
    </row>
    <row r="79" spans="1:26" ht="15.75" customHeight="1" x14ac:dyDescent="0.2">
      <c r="A79" s="179"/>
      <c r="B79" s="4"/>
      <c r="C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"/>
      <c r="Y79" s="1"/>
      <c r="Z79" s="1"/>
    </row>
    <row r="80" spans="1:26" ht="15.75" customHeight="1" x14ac:dyDescent="0.2">
      <c r="A80" s="179"/>
      <c r="B80" s="4">
        <v>7</v>
      </c>
      <c r="C80" s="6">
        <v>0.66666666666666663</v>
      </c>
      <c r="D80" s="12" t="e">
        <f>HLOOKUP(D$1,program!$E80:$J81,2,FALSE)</f>
        <v>#N/A</v>
      </c>
      <c r="E80" s="12" t="e">
        <f>HLOOKUP(E$1,program!$E80:$J81,2,FALSE)</f>
        <v>#N/A</v>
      </c>
      <c r="F80" s="12" t="e">
        <f>HLOOKUP(F$1,program!$E80:$J81,2,FALSE)</f>
        <v>#N/A</v>
      </c>
      <c r="G80" s="12" t="e">
        <f>HLOOKUP(G$1,program!$E80:$J81,2,FALSE)</f>
        <v>#N/A</v>
      </c>
      <c r="H80" s="12" t="e">
        <f>HLOOKUP(H$1,program!$E80:$J81,2,FALSE)</f>
        <v>#N/A</v>
      </c>
      <c r="I80" s="12" t="e">
        <f>HLOOKUP(I$1,program!$E80:$J81,2,FALSE)</f>
        <v>#N/A</v>
      </c>
      <c r="J80" s="12" t="e">
        <f>HLOOKUP(J$1,program!$E80:$J81,2,FALSE)</f>
        <v>#N/A</v>
      </c>
      <c r="K80" s="12" t="e">
        <f>HLOOKUP(K$1,program!$E80:$J81,2,FALSE)</f>
        <v>#N/A</v>
      </c>
      <c r="L80" s="12" t="e">
        <f>HLOOKUP(L$1,program!$E80:$J81,2,FALSE)</f>
        <v>#N/A</v>
      </c>
      <c r="M80" s="12" t="e">
        <f>HLOOKUP(M$1,program!$E80:$J81,2,FALSE)</f>
        <v>#N/A</v>
      </c>
      <c r="N80" s="12" t="e">
        <f>HLOOKUP(N$1,program!$E80:$J81,2,FALSE)</f>
        <v>#N/A</v>
      </c>
      <c r="O80" s="12" t="e">
        <f>HLOOKUP(O$1,program!$E80:$J81,2,FALSE)</f>
        <v>#N/A</v>
      </c>
      <c r="P80" s="12">
        <f>HLOOKUP(P$1,program!$E80:$J81,2,FALSE)</f>
        <v>0</v>
      </c>
      <c r="Q80" s="12">
        <f>HLOOKUP(Q$1,program!$E80:$J81,2,FALSE)</f>
        <v>0</v>
      </c>
      <c r="R80" s="12">
        <f>HLOOKUP(R$1,program!$E80:$J81,2,FALSE)</f>
        <v>0</v>
      </c>
      <c r="S80" s="12">
        <f>HLOOKUP(S$1,program!$E80:$J81,2,FALSE)</f>
        <v>0</v>
      </c>
      <c r="T80" s="12">
        <f>HLOOKUP(T$1,program!$E80:$J81,2,FALSE)</f>
        <v>0</v>
      </c>
      <c r="U80" s="12">
        <f>HLOOKUP(U$1,program!$E80:$J81,2,FALSE)</f>
        <v>0</v>
      </c>
      <c r="V80" s="12">
        <f>HLOOKUP(V$1,program!$E80:$J81,2,FALSE)</f>
        <v>0</v>
      </c>
      <c r="W80" s="12">
        <f>HLOOKUP(W$1,program!$E80:$J81,2,FALSE)</f>
        <v>0</v>
      </c>
      <c r="X80" s="1"/>
      <c r="Y80" s="1"/>
      <c r="Z80" s="1"/>
    </row>
    <row r="81" spans="1:26" ht="15.75" customHeight="1" x14ac:dyDescent="0.2">
      <c r="A81" s="179"/>
      <c r="B81" s="4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"/>
      <c r="Y81" s="1"/>
      <c r="Z81" s="1"/>
    </row>
    <row r="82" spans="1:26" ht="15.75" customHeight="1" x14ac:dyDescent="0.2">
      <c r="A82" s="179"/>
      <c r="B82" s="4">
        <v>8</v>
      </c>
      <c r="C82" s="6">
        <v>0.70833333333333337</v>
      </c>
      <c r="D82" s="12" t="e">
        <f>HLOOKUP(D$1,program!$E82:$J83,2,FALSE)</f>
        <v>#N/A</v>
      </c>
      <c r="E82" s="12" t="e">
        <f>HLOOKUP(E$1,program!$E82:$J83,2,FALSE)</f>
        <v>#N/A</v>
      </c>
      <c r="F82" s="12" t="e">
        <f>HLOOKUP(F$1,program!$E82:$J83,2,FALSE)</f>
        <v>#N/A</v>
      </c>
      <c r="G82" s="12" t="e">
        <f>HLOOKUP(G$1,program!$E82:$J83,2,FALSE)</f>
        <v>#N/A</v>
      </c>
      <c r="H82" s="12" t="e">
        <f>HLOOKUP(H$1,program!$E82:$J83,2,FALSE)</f>
        <v>#N/A</v>
      </c>
      <c r="I82" s="12" t="e">
        <f>HLOOKUP(I$1,program!$E82:$J83,2,FALSE)</f>
        <v>#N/A</v>
      </c>
      <c r="J82" s="12" t="e">
        <f>HLOOKUP(J$1,program!$E82:$J83,2,FALSE)</f>
        <v>#N/A</v>
      </c>
      <c r="K82" s="12" t="e">
        <f>HLOOKUP(K$1,program!$E82:$J83,2,FALSE)</f>
        <v>#N/A</v>
      </c>
      <c r="L82" s="12" t="e">
        <f>HLOOKUP(L$1,program!$E82:$J83,2,FALSE)</f>
        <v>#N/A</v>
      </c>
      <c r="M82" s="12" t="e">
        <f>HLOOKUP(M$1,program!$E82:$J83,2,FALSE)</f>
        <v>#N/A</v>
      </c>
      <c r="N82" s="12" t="e">
        <f>HLOOKUP(N$1,program!$E82:$J83,2,FALSE)</f>
        <v>#N/A</v>
      </c>
      <c r="O82" s="12" t="e">
        <f>HLOOKUP(O$1,program!$E82:$J83,2,FALSE)</f>
        <v>#N/A</v>
      </c>
      <c r="P82" s="12" t="str">
        <f>HLOOKUP(P$1,program!$E82:$J83,2,FALSE)</f>
        <v xml:space="preserve">Araştırma Yöntemleri II </v>
      </c>
      <c r="Q82" s="12" t="str">
        <f>HLOOKUP(Q$1,program!$E82:$J83,2,FALSE)</f>
        <v xml:space="preserve">Araştırma Yöntemleri II </v>
      </c>
      <c r="R82" s="12" t="str">
        <f>HLOOKUP(R$1,program!$E82:$J83,2,FALSE)</f>
        <v xml:space="preserve">Araştırma Yöntemleri II </v>
      </c>
      <c r="S82" s="12" t="str">
        <f>HLOOKUP(S$1,program!$E82:$J83,2,FALSE)</f>
        <v xml:space="preserve">Araştırma Yöntemleri II </v>
      </c>
      <c r="T82" s="12" t="str">
        <f>HLOOKUP(T$1,program!$E82:$J83,2,FALSE)</f>
        <v xml:space="preserve">Araştırma Yöntemleri II </v>
      </c>
      <c r="U82" s="12" t="str">
        <f>HLOOKUP(U$1,program!$E82:$J83,2,FALSE)</f>
        <v xml:space="preserve">Araştırma Yöntemleri II </v>
      </c>
      <c r="V82" s="12" t="str">
        <f>HLOOKUP(V$1,program!$E82:$J83,2,FALSE)</f>
        <v xml:space="preserve">Araştırma Yöntemleri II </v>
      </c>
      <c r="W82" s="12" t="str">
        <f>HLOOKUP(W$1,program!$E82:$J83,2,FALSE)</f>
        <v xml:space="preserve">Araştırma Yöntemleri II </v>
      </c>
      <c r="X82" s="1"/>
      <c r="Y82" s="1"/>
      <c r="Z82" s="1"/>
    </row>
    <row r="83" spans="1:26" ht="15.75" customHeight="1" x14ac:dyDescent="0.2">
      <c r="A83" s="179"/>
      <c r="B83" s="7"/>
      <c r="C83" s="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"/>
      <c r="Y83" s="1"/>
      <c r="Z83" s="1"/>
    </row>
    <row r="84" spans="1:26" ht="15.75" customHeight="1" x14ac:dyDescent="0.2">
      <c r="A84" s="179"/>
      <c r="B84" s="7">
        <v>9</v>
      </c>
      <c r="C84" s="8">
        <v>0.75</v>
      </c>
      <c r="D84" s="12" t="e">
        <f>HLOOKUP(D$1,program!$E84:$J85,2,FALSE)</f>
        <v>#N/A</v>
      </c>
      <c r="E84" s="12" t="e">
        <f>HLOOKUP(E$1,program!$E84:$J85,2,FALSE)</f>
        <v>#N/A</v>
      </c>
      <c r="F84" s="12" t="e">
        <f>HLOOKUP(F$1,program!$E84:$J85,2,FALSE)</f>
        <v>#N/A</v>
      </c>
      <c r="G84" s="12" t="e">
        <f>HLOOKUP(G$1,program!$E84:$J85,2,FALSE)</f>
        <v>#N/A</v>
      </c>
      <c r="H84" s="12" t="e">
        <f>HLOOKUP(H$1,program!$E84:$J85,2,FALSE)</f>
        <v>#N/A</v>
      </c>
      <c r="I84" s="12" t="e">
        <f>HLOOKUP(I$1,program!$E84:$J85,2,FALSE)</f>
        <v>#N/A</v>
      </c>
      <c r="J84" s="12" t="e">
        <f>HLOOKUP(J$1,program!$E84:$J85,2,FALSE)</f>
        <v>#N/A</v>
      </c>
      <c r="K84" s="12" t="e">
        <f>HLOOKUP(K$1,program!$E84:$J85,2,FALSE)</f>
        <v>#N/A</v>
      </c>
      <c r="L84" s="12" t="e">
        <f>HLOOKUP(L$1,program!$E84:$J85,2,FALSE)</f>
        <v>#N/A</v>
      </c>
      <c r="M84" s="12" t="e">
        <f>HLOOKUP(M$1,program!$E84:$J85,2,FALSE)</f>
        <v>#N/A</v>
      </c>
      <c r="N84" s="12" t="e">
        <f>HLOOKUP(N$1,program!$E84:$J85,2,FALSE)</f>
        <v>#N/A</v>
      </c>
      <c r="O84" s="12" t="e">
        <f>HLOOKUP(O$1,program!$E84:$J85,2,FALSE)</f>
        <v>#N/A</v>
      </c>
      <c r="P84" s="12">
        <f>HLOOKUP(P$1,program!$E84:$J85,2,FALSE)</f>
        <v>0</v>
      </c>
      <c r="Q84" s="12">
        <f>HLOOKUP(Q$1,program!$E84:$J85,2,FALSE)</f>
        <v>0</v>
      </c>
      <c r="R84" s="12">
        <f>HLOOKUP(R$1,program!$E84:$J85,2,FALSE)</f>
        <v>0</v>
      </c>
      <c r="S84" s="12">
        <f>HLOOKUP(S$1,program!$E84:$J85,2,FALSE)</f>
        <v>0</v>
      </c>
      <c r="T84" s="12">
        <f>HLOOKUP(T$1,program!$E84:$J85,2,FALSE)</f>
        <v>0</v>
      </c>
      <c r="U84" s="12">
        <f>HLOOKUP(U$1,program!$E84:$J85,2,FALSE)</f>
        <v>0</v>
      </c>
      <c r="V84" s="12">
        <f>HLOOKUP(V$1,program!$E84:$J85,2,FALSE)</f>
        <v>0</v>
      </c>
      <c r="W84" s="12">
        <f>HLOOKUP(W$1,program!$E84:$J85,2,FALSE)</f>
        <v>0</v>
      </c>
      <c r="X84" s="1"/>
      <c r="Y84" s="1"/>
      <c r="Z84" s="1"/>
    </row>
    <row r="85" spans="1:26" ht="15.75" customHeight="1" x14ac:dyDescent="0.2">
      <c r="A85" s="179"/>
      <c r="B85" s="7"/>
      <c r="C85" s="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"/>
      <c r="Y85" s="1"/>
      <c r="Z85" s="1"/>
    </row>
    <row r="86" spans="1:26" ht="15.75" customHeight="1" x14ac:dyDescent="0.2">
      <c r="A86" s="179"/>
      <c r="B86" s="7">
        <v>10</v>
      </c>
      <c r="C86" s="8">
        <v>0.79166666666666663</v>
      </c>
      <c r="D86" s="12" t="e">
        <f>HLOOKUP(D$1,program!$E86:$J87,2,FALSE)</f>
        <v>#N/A</v>
      </c>
      <c r="E86" s="12" t="e">
        <f>HLOOKUP(E$1,program!$E86:$J87,2,FALSE)</f>
        <v>#N/A</v>
      </c>
      <c r="F86" s="12" t="e">
        <f>HLOOKUP(F$1,program!$E86:$J87,2,FALSE)</f>
        <v>#N/A</v>
      </c>
      <c r="G86" s="12" t="e">
        <f>HLOOKUP(G$1,program!$E86:$J87,2,FALSE)</f>
        <v>#N/A</v>
      </c>
      <c r="H86" s="12" t="e">
        <f>HLOOKUP(H$1,program!$E86:$J87,2,FALSE)</f>
        <v>#N/A</v>
      </c>
      <c r="I86" s="12" t="e">
        <f>HLOOKUP(I$1,program!$E86:$J87,2,FALSE)</f>
        <v>#N/A</v>
      </c>
      <c r="J86" s="12" t="e">
        <f>HLOOKUP(J$1,program!$E86:$J87,2,FALSE)</f>
        <v>#N/A</v>
      </c>
      <c r="K86" s="12" t="e">
        <f>HLOOKUP(K$1,program!$E86:$J87,2,FALSE)</f>
        <v>#N/A</v>
      </c>
      <c r="L86" s="12" t="e">
        <f>HLOOKUP(L$1,program!$E86:$J87,2,FALSE)</f>
        <v>#N/A</v>
      </c>
      <c r="M86" s="12" t="e">
        <f>HLOOKUP(M$1,program!$E86:$J87,2,FALSE)</f>
        <v>#N/A</v>
      </c>
      <c r="N86" s="12" t="e">
        <f>HLOOKUP(N$1,program!$E86:$J87,2,FALSE)</f>
        <v>#N/A</v>
      </c>
      <c r="O86" s="12" t="e">
        <f>HLOOKUP(O$1,program!$E86:$J87,2,FALSE)</f>
        <v>#N/A</v>
      </c>
      <c r="P86" s="12">
        <f>HLOOKUP(P$1,program!$E86:$J87,2,FALSE)</f>
        <v>0</v>
      </c>
      <c r="Q86" s="12">
        <f>HLOOKUP(Q$1,program!$E86:$J87,2,FALSE)</f>
        <v>0</v>
      </c>
      <c r="R86" s="12">
        <f>HLOOKUP(R$1,program!$E86:$J87,2,FALSE)</f>
        <v>0</v>
      </c>
      <c r="S86" s="12">
        <f>HLOOKUP(S$1,program!$E86:$J87,2,FALSE)</f>
        <v>0</v>
      </c>
      <c r="T86" s="12">
        <f>HLOOKUP(T$1,program!$E86:$J87,2,FALSE)</f>
        <v>0</v>
      </c>
      <c r="U86" s="12">
        <f>HLOOKUP(U$1,program!$E86:$J87,2,FALSE)</f>
        <v>0</v>
      </c>
      <c r="V86" s="12">
        <f>HLOOKUP(V$1,program!$E86:$J87,2,FALSE)</f>
        <v>0</v>
      </c>
      <c r="W86" s="12">
        <f>HLOOKUP(W$1,program!$E86:$J87,2,FALSE)</f>
        <v>0</v>
      </c>
      <c r="X86" s="1"/>
      <c r="Y86" s="1"/>
      <c r="Z86" s="1"/>
    </row>
    <row r="87" spans="1:26" ht="15.75" customHeight="1" x14ac:dyDescent="0.2">
      <c r="A87" s="179"/>
      <c r="B87" s="7"/>
      <c r="C87" s="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"/>
      <c r="Y87" s="1"/>
      <c r="Z87" s="1"/>
    </row>
    <row r="88" spans="1:26" ht="15.75" customHeight="1" x14ac:dyDescent="0.2">
      <c r="A88" s="179"/>
      <c r="B88" s="9">
        <v>11</v>
      </c>
      <c r="C88" s="10">
        <v>0.83333333333333337</v>
      </c>
      <c r="D88" s="12" t="e">
        <f>HLOOKUP(D$1,program!$E88:$J89,2,FALSE)</f>
        <v>#N/A</v>
      </c>
      <c r="E88" s="12" t="e">
        <f>HLOOKUP(E$1,program!$E88:$J89,2,FALSE)</f>
        <v>#N/A</v>
      </c>
      <c r="F88" s="12" t="e">
        <f>HLOOKUP(F$1,program!$E88:$J89,2,FALSE)</f>
        <v>#N/A</v>
      </c>
      <c r="G88" s="12" t="e">
        <f>HLOOKUP(G$1,program!$E88:$J89,2,FALSE)</f>
        <v>#N/A</v>
      </c>
      <c r="H88" s="12" t="e">
        <f>HLOOKUP(H$1,program!$E88:$J89,2,FALSE)</f>
        <v>#N/A</v>
      </c>
      <c r="I88" s="12" t="e">
        <f>HLOOKUP(I$1,program!$E88:$J89,2,FALSE)</f>
        <v>#N/A</v>
      </c>
      <c r="J88" s="12" t="e">
        <f>HLOOKUP(J$1,program!$E88:$J89,2,FALSE)</f>
        <v>#N/A</v>
      </c>
      <c r="K88" s="12" t="e">
        <f>HLOOKUP(K$1,program!$E88:$J89,2,FALSE)</f>
        <v>#N/A</v>
      </c>
      <c r="L88" s="12" t="e">
        <f>HLOOKUP(L$1,program!$E88:$J89,2,FALSE)</f>
        <v>#N/A</v>
      </c>
      <c r="M88" s="12" t="e">
        <f>HLOOKUP(M$1,program!$E88:$J89,2,FALSE)</f>
        <v>#N/A</v>
      </c>
      <c r="N88" s="12" t="e">
        <f>HLOOKUP(N$1,program!$E88:$J89,2,FALSE)</f>
        <v>#N/A</v>
      </c>
      <c r="O88" s="12" t="e">
        <f>HLOOKUP(O$1,program!$E88:$J89,2,FALSE)</f>
        <v>#N/A</v>
      </c>
      <c r="P88" s="12">
        <f>HLOOKUP(P$1,program!$E88:$J89,2,FALSE)</f>
        <v>0</v>
      </c>
      <c r="Q88" s="12">
        <f>HLOOKUP(Q$1,program!$E88:$J89,2,FALSE)</f>
        <v>0</v>
      </c>
      <c r="R88" s="12">
        <f>HLOOKUP(R$1,program!$E88:$J89,2,FALSE)</f>
        <v>0</v>
      </c>
      <c r="S88" s="12">
        <f>HLOOKUP(S$1,program!$E88:$J89,2,FALSE)</f>
        <v>0</v>
      </c>
      <c r="T88" s="12">
        <f>HLOOKUP(T$1,program!$E88:$J89,2,FALSE)</f>
        <v>0</v>
      </c>
      <c r="U88" s="12">
        <f>HLOOKUP(U$1,program!$E88:$J89,2,FALSE)</f>
        <v>0</v>
      </c>
      <c r="V88" s="12">
        <f>HLOOKUP(V$1,program!$E88:$J89,2,FALSE)</f>
        <v>0</v>
      </c>
      <c r="W88" s="12">
        <f>HLOOKUP(W$1,program!$E88:$J89,2,FALSE)</f>
        <v>0</v>
      </c>
      <c r="X88" s="1"/>
      <c r="Y88" s="1"/>
      <c r="Z88" s="1"/>
    </row>
    <row r="89" spans="1:26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78">
        <f>Ders_Programı!A91</f>
        <v>44671</v>
      </c>
      <c r="B90" s="2">
        <v>1</v>
      </c>
      <c r="C90" s="3">
        <v>0.375</v>
      </c>
      <c r="D90" s="12" t="e">
        <f>HLOOKUP(D$1,program!$E90:$J91,2,FALSE)</f>
        <v>#N/A</v>
      </c>
      <c r="E90" s="12" t="e">
        <f>HLOOKUP(E$1,program!$E90:$J91,2,FALSE)</f>
        <v>#N/A</v>
      </c>
      <c r="F90" s="12" t="e">
        <f>HLOOKUP(F$1,program!$E90:$J91,2,FALSE)</f>
        <v>#N/A</v>
      </c>
      <c r="G90" s="12" t="e">
        <f>HLOOKUP(G$1,program!$E90:$J91,2,FALSE)</f>
        <v>#N/A</v>
      </c>
      <c r="H90" s="12" t="e">
        <f>HLOOKUP(H$1,program!$E90:$J91,2,FALSE)</f>
        <v>#N/A</v>
      </c>
      <c r="I90" s="12" t="e">
        <f>HLOOKUP(I$1,program!$E90:$J91,2,FALSE)</f>
        <v>#N/A</v>
      </c>
      <c r="J90" s="12" t="e">
        <f>HLOOKUP(J$1,program!$E90:$J91,2,FALSE)</f>
        <v>#N/A</v>
      </c>
      <c r="K90" s="12" t="e">
        <f>HLOOKUP(K$1,program!$E90:$J91,2,FALSE)</f>
        <v>#N/A</v>
      </c>
      <c r="L90" s="12" t="e">
        <f>HLOOKUP(L$1,program!$E90:$J91,2,FALSE)</f>
        <v>#N/A</v>
      </c>
      <c r="M90" s="12" t="e">
        <f>HLOOKUP(M$1,program!$E90:$J91,2,FALSE)</f>
        <v>#N/A</v>
      </c>
      <c r="N90" s="12" t="e">
        <f>HLOOKUP(N$1,program!$E90:$J91,2,FALSE)</f>
        <v>#N/A</v>
      </c>
      <c r="O90" s="12" t="e">
        <f>HLOOKUP(O$1,program!$E90:$J91,2,FALSE)</f>
        <v>#N/A</v>
      </c>
      <c r="P90" s="12" t="str">
        <f>HLOOKUP(P$1,program!$E90:$J91,2,FALSE)</f>
        <v>ORTAK DERSLER</v>
      </c>
      <c r="Q90" s="12" t="str">
        <f>HLOOKUP(Q$1,program!$E90:$J91,2,FALSE)</f>
        <v>ORTAK DERSLER</v>
      </c>
      <c r="R90" s="12" t="str">
        <f>HLOOKUP(R$1,program!$E90:$J91,2,FALSE)</f>
        <v>ORTAK DERSLER</v>
      </c>
      <c r="S90" s="12" t="str">
        <f>HLOOKUP(S$1,program!$E90:$J91,2,FALSE)</f>
        <v>ORTAK DERSLER</v>
      </c>
      <c r="T90" s="12" t="str">
        <f>HLOOKUP(T$1,program!$E90:$J91,2,FALSE)</f>
        <v>ORTAK DERSLER</v>
      </c>
      <c r="U90" s="12" t="str">
        <f>HLOOKUP(U$1,program!$E90:$J91,2,FALSE)</f>
        <v>ORTAK DERSLER</v>
      </c>
      <c r="V90" s="12" t="str">
        <f>HLOOKUP(V$1,program!$E90:$J91,2,FALSE)</f>
        <v>ORTAK DERSLER</v>
      </c>
      <c r="W90" s="12" t="str">
        <f>HLOOKUP(W$1,program!$E90:$J91,2,FALSE)</f>
        <v>ORTAK DERSLER</v>
      </c>
      <c r="X90" s="1"/>
      <c r="Y90" s="1"/>
      <c r="Z90" s="1"/>
    </row>
    <row r="91" spans="1:26" ht="15.75" customHeight="1" x14ac:dyDescent="0.2">
      <c r="A91" s="179"/>
      <c r="B91" s="2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"/>
      <c r="Y91" s="1"/>
      <c r="Z91" s="1"/>
    </row>
    <row r="92" spans="1:26" ht="15.75" customHeight="1" x14ac:dyDescent="0.2">
      <c r="A92" s="179"/>
      <c r="B92" s="4">
        <v>2</v>
      </c>
      <c r="C92" s="5">
        <v>0.41666666666666669</v>
      </c>
      <c r="D92" s="12" t="e">
        <f>HLOOKUP(D$1,program!$E92:$J93,2,FALSE)</f>
        <v>#N/A</v>
      </c>
      <c r="E92" s="12" t="e">
        <f>HLOOKUP(E$1,program!$E92:$J93,2,FALSE)</f>
        <v>#N/A</v>
      </c>
      <c r="F92" s="12" t="e">
        <f>HLOOKUP(F$1,program!$E92:$J93,2,FALSE)</f>
        <v>#N/A</v>
      </c>
      <c r="G92" s="12" t="e">
        <f>HLOOKUP(G$1,program!$E92:$J93,2,FALSE)</f>
        <v>#N/A</v>
      </c>
      <c r="H92" s="12" t="e">
        <f>HLOOKUP(H$1,program!$E92:$J93,2,FALSE)</f>
        <v>#N/A</v>
      </c>
      <c r="I92" s="12" t="e">
        <f>HLOOKUP(I$1,program!$E92:$J93,2,FALSE)</f>
        <v>#N/A</v>
      </c>
      <c r="J92" s="12" t="e">
        <f>HLOOKUP(J$1,program!$E92:$J93,2,FALSE)</f>
        <v>#N/A</v>
      </c>
      <c r="K92" s="12" t="e">
        <f>HLOOKUP(K$1,program!$E92:$J93,2,FALSE)</f>
        <v>#N/A</v>
      </c>
      <c r="L92" s="12" t="e">
        <f>HLOOKUP(L$1,program!$E92:$J93,2,FALSE)</f>
        <v>#N/A</v>
      </c>
      <c r="M92" s="12" t="e">
        <f>HLOOKUP(M$1,program!$E92:$J93,2,FALSE)</f>
        <v>#N/A</v>
      </c>
      <c r="N92" s="12" t="e">
        <f>HLOOKUP(N$1,program!$E92:$J93,2,FALSE)</f>
        <v>#N/A</v>
      </c>
      <c r="O92" s="12" t="e">
        <f>HLOOKUP(O$1,program!$E92:$J93,2,FALSE)</f>
        <v>#N/A</v>
      </c>
      <c r="P92" s="12">
        <f>HLOOKUP(P$1,program!$E92:$J93,2,FALSE)</f>
        <v>0</v>
      </c>
      <c r="Q92" s="12">
        <f>HLOOKUP(Q$1,program!$E92:$J93,2,FALSE)</f>
        <v>0</v>
      </c>
      <c r="R92" s="12">
        <f>HLOOKUP(R$1,program!$E92:$J93,2,FALSE)</f>
        <v>0</v>
      </c>
      <c r="S92" s="12">
        <f>HLOOKUP(S$1,program!$E92:$J93,2,FALSE)</f>
        <v>0</v>
      </c>
      <c r="T92" s="12">
        <f>HLOOKUP(T$1,program!$E92:$J93,2,FALSE)</f>
        <v>0</v>
      </c>
      <c r="U92" s="12">
        <f>HLOOKUP(U$1,program!$E92:$J93,2,FALSE)</f>
        <v>0</v>
      </c>
      <c r="V92" s="12">
        <f>HLOOKUP(V$1,program!$E92:$J93,2,FALSE)</f>
        <v>0</v>
      </c>
      <c r="W92" s="12">
        <f>HLOOKUP(W$1,program!$E92:$J93,2,FALSE)</f>
        <v>0</v>
      </c>
      <c r="X92" s="1"/>
      <c r="Y92" s="1"/>
      <c r="Z92" s="1"/>
    </row>
    <row r="93" spans="1:26" ht="15.75" customHeight="1" x14ac:dyDescent="0.2">
      <c r="A93" s="179"/>
      <c r="B93" s="4"/>
      <c r="C93" s="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"/>
      <c r="Y93" s="1"/>
      <c r="Z93" s="1"/>
    </row>
    <row r="94" spans="1:26" ht="15.75" customHeight="1" x14ac:dyDescent="0.2">
      <c r="A94" s="179"/>
      <c r="B94" s="4">
        <v>3</v>
      </c>
      <c r="C94" s="5">
        <v>0.45833333333333331</v>
      </c>
      <c r="D94" s="12" t="e">
        <f>HLOOKUP(D$1,program!$E94:$J95,2,FALSE)</f>
        <v>#N/A</v>
      </c>
      <c r="E94" s="12" t="e">
        <f>HLOOKUP(E$1,program!$E94:$J95,2,FALSE)</f>
        <v>#N/A</v>
      </c>
      <c r="F94" s="12" t="e">
        <f>HLOOKUP(F$1,program!$E94:$J95,2,FALSE)</f>
        <v>#N/A</v>
      </c>
      <c r="G94" s="12" t="e">
        <f>HLOOKUP(G$1,program!$E94:$J95,2,FALSE)</f>
        <v>#N/A</v>
      </c>
      <c r="H94" s="12" t="e">
        <f>HLOOKUP(H$1,program!$E94:$J95,2,FALSE)</f>
        <v>#N/A</v>
      </c>
      <c r="I94" s="12" t="e">
        <f>HLOOKUP(I$1,program!$E94:$J95,2,FALSE)</f>
        <v>#N/A</v>
      </c>
      <c r="J94" s="12" t="e">
        <f>HLOOKUP(J$1,program!$E94:$J95,2,FALSE)</f>
        <v>#N/A</v>
      </c>
      <c r="K94" s="12" t="e">
        <f>HLOOKUP(K$1,program!$E94:$J95,2,FALSE)</f>
        <v>#N/A</v>
      </c>
      <c r="L94" s="12" t="e">
        <f>HLOOKUP(L$1,program!$E94:$J95,2,FALSE)</f>
        <v>#N/A</v>
      </c>
      <c r="M94" s="12" t="e">
        <f>HLOOKUP(M$1,program!$E94:$J95,2,FALSE)</f>
        <v>#N/A</v>
      </c>
      <c r="N94" s="12" t="e">
        <f>HLOOKUP(N$1,program!$E94:$J95,2,FALSE)</f>
        <v>#N/A</v>
      </c>
      <c r="O94" s="12" t="e">
        <f>HLOOKUP(O$1,program!$E94:$J95,2,FALSE)</f>
        <v>#N/A</v>
      </c>
      <c r="P94" s="12" t="str">
        <f>HLOOKUP(P$1,program!$E94:$J95,2,FALSE)</f>
        <v>ORTAK DERSLER</v>
      </c>
      <c r="Q94" s="12" t="str">
        <f>HLOOKUP(Q$1,program!$E94:$J95,2,FALSE)</f>
        <v>ORTAK DERSLER</v>
      </c>
      <c r="R94" s="12" t="str">
        <f>HLOOKUP(R$1,program!$E94:$J95,2,FALSE)</f>
        <v>ORTAK DERSLER</v>
      </c>
      <c r="S94" s="12" t="str">
        <f>HLOOKUP(S$1,program!$E94:$J95,2,FALSE)</f>
        <v>ORTAK DERSLER</v>
      </c>
      <c r="T94" s="12" t="str">
        <f>HLOOKUP(T$1,program!$E94:$J95,2,FALSE)</f>
        <v>ORTAK DERSLER</v>
      </c>
      <c r="U94" s="12" t="str">
        <f>HLOOKUP(U$1,program!$E94:$J95,2,FALSE)</f>
        <v>ORTAK DERSLER</v>
      </c>
      <c r="V94" s="12" t="str">
        <f>HLOOKUP(V$1,program!$E94:$J95,2,FALSE)</f>
        <v>ORTAK DERSLER</v>
      </c>
      <c r="W94" s="12" t="str">
        <f>HLOOKUP(W$1,program!$E94:$J95,2,FALSE)</f>
        <v>ORTAK DERSLER</v>
      </c>
      <c r="X94" s="1"/>
      <c r="Y94" s="1"/>
      <c r="Z94" s="1"/>
    </row>
    <row r="95" spans="1:26" ht="15.75" customHeight="1" x14ac:dyDescent="0.2">
      <c r="A95" s="179"/>
      <c r="B95" s="4"/>
      <c r="C95" s="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"/>
      <c r="Y95" s="1"/>
      <c r="Z95" s="1"/>
    </row>
    <row r="96" spans="1:26" ht="15.75" customHeight="1" x14ac:dyDescent="0.2">
      <c r="A96" s="179"/>
      <c r="B96" s="4">
        <v>4</v>
      </c>
      <c r="C96" s="5">
        <v>0.54166666666666663</v>
      </c>
      <c r="D96" s="12" t="e">
        <f>HLOOKUP(D$1,program!$E96:$J97,2,FALSE)</f>
        <v>#N/A</v>
      </c>
      <c r="E96" s="12" t="e">
        <f>HLOOKUP(E$1,program!$E96:$J97,2,FALSE)</f>
        <v>#N/A</v>
      </c>
      <c r="F96" s="12" t="e">
        <f>HLOOKUP(F$1,program!$E96:$J97,2,FALSE)</f>
        <v>#N/A</v>
      </c>
      <c r="G96" s="12" t="e">
        <f>HLOOKUP(G$1,program!$E96:$J97,2,FALSE)</f>
        <v>#N/A</v>
      </c>
      <c r="H96" s="12" t="e">
        <f>HLOOKUP(H$1,program!$E96:$J97,2,FALSE)</f>
        <v>#N/A</v>
      </c>
      <c r="I96" s="12" t="e">
        <f>HLOOKUP(I$1,program!$E96:$J97,2,FALSE)</f>
        <v>#N/A</v>
      </c>
      <c r="J96" s="12" t="e">
        <f>HLOOKUP(J$1,program!$E96:$J97,2,FALSE)</f>
        <v>#N/A</v>
      </c>
      <c r="K96" s="12" t="e">
        <f>HLOOKUP(K$1,program!$E96:$J97,2,FALSE)</f>
        <v>#N/A</v>
      </c>
      <c r="L96" s="12" t="e">
        <f>HLOOKUP(L$1,program!$E96:$J97,2,FALSE)</f>
        <v>#N/A</v>
      </c>
      <c r="M96" s="12" t="e">
        <f>HLOOKUP(M$1,program!$E96:$J97,2,FALSE)</f>
        <v>#N/A</v>
      </c>
      <c r="N96" s="12" t="e">
        <f>HLOOKUP(N$1,program!$E96:$J97,2,FALSE)</f>
        <v>#N/A</v>
      </c>
      <c r="O96" s="12" t="e">
        <f>HLOOKUP(O$1,program!$E96:$J97,2,FALSE)</f>
        <v>#N/A</v>
      </c>
      <c r="P96" s="12" t="str">
        <f>HLOOKUP(P$1,program!$E96:$J97,2,FALSE)</f>
        <v>ORTAK DERSLER</v>
      </c>
      <c r="Q96" s="12" t="str">
        <f>HLOOKUP(Q$1,program!$E96:$J97,2,FALSE)</f>
        <v>ORTAK DERSLER</v>
      </c>
      <c r="R96" s="12" t="str">
        <f>HLOOKUP(R$1,program!$E96:$J97,2,FALSE)</f>
        <v>ORTAK DERSLER</v>
      </c>
      <c r="S96" s="12" t="str">
        <f>HLOOKUP(S$1,program!$E96:$J97,2,FALSE)</f>
        <v>ORTAK DERSLER</v>
      </c>
      <c r="T96" s="12" t="str">
        <f>HLOOKUP(T$1,program!$E96:$J97,2,FALSE)</f>
        <v>ORTAK DERSLER</v>
      </c>
      <c r="U96" s="12" t="str">
        <f>HLOOKUP(U$1,program!$E96:$J97,2,FALSE)</f>
        <v>ORTAK DERSLER</v>
      </c>
      <c r="V96" s="12" t="str">
        <f>HLOOKUP(V$1,program!$E96:$J97,2,FALSE)</f>
        <v>ORTAK DERSLER</v>
      </c>
      <c r="W96" s="12" t="str">
        <f>HLOOKUP(W$1,program!$E96:$J97,2,FALSE)</f>
        <v>ORTAK DERSLER</v>
      </c>
      <c r="X96" s="1"/>
      <c r="Y96" s="1"/>
      <c r="Z96" s="1"/>
    </row>
    <row r="97" spans="1:26" ht="15.75" customHeight="1" x14ac:dyDescent="0.2">
      <c r="A97" s="179"/>
      <c r="B97" s="4"/>
      <c r="C97" s="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"/>
      <c r="Y97" s="1"/>
      <c r="Z97" s="1"/>
    </row>
    <row r="98" spans="1:26" ht="15.75" customHeight="1" x14ac:dyDescent="0.2">
      <c r="A98" s="179"/>
      <c r="B98" s="4">
        <v>5</v>
      </c>
      <c r="C98" s="6">
        <v>0.58333333333333337</v>
      </c>
      <c r="D98" s="12" t="e">
        <f>HLOOKUP(D$1,program!$E98:$J99,2,FALSE)</f>
        <v>#N/A</v>
      </c>
      <c r="E98" s="12" t="e">
        <f>HLOOKUP(E$1,program!$E98:$J99,2,FALSE)</f>
        <v>#N/A</v>
      </c>
      <c r="F98" s="12" t="e">
        <f>HLOOKUP(F$1,program!$E98:$J99,2,FALSE)</f>
        <v>#N/A</v>
      </c>
      <c r="G98" s="12" t="e">
        <f>HLOOKUP(G$1,program!$E98:$J99,2,FALSE)</f>
        <v>#N/A</v>
      </c>
      <c r="H98" s="12" t="e">
        <f>HLOOKUP(H$1,program!$E98:$J99,2,FALSE)</f>
        <v>#N/A</v>
      </c>
      <c r="I98" s="12" t="e">
        <f>HLOOKUP(I$1,program!$E98:$J99,2,FALSE)</f>
        <v>#N/A</v>
      </c>
      <c r="J98" s="12" t="e">
        <f>HLOOKUP(J$1,program!$E98:$J99,2,FALSE)</f>
        <v>#N/A</v>
      </c>
      <c r="K98" s="12" t="e">
        <f>HLOOKUP(K$1,program!$E98:$J99,2,FALSE)</f>
        <v>#N/A</v>
      </c>
      <c r="L98" s="12" t="e">
        <f>HLOOKUP(L$1,program!$E98:$J99,2,FALSE)</f>
        <v>#N/A</v>
      </c>
      <c r="M98" s="12" t="e">
        <f>HLOOKUP(M$1,program!$E98:$J99,2,FALSE)</f>
        <v>#N/A</v>
      </c>
      <c r="N98" s="12" t="e">
        <f>HLOOKUP(N$1,program!$E98:$J99,2,FALSE)</f>
        <v>#N/A</v>
      </c>
      <c r="O98" s="12" t="e">
        <f>HLOOKUP(O$1,program!$E98:$J99,2,FALSE)</f>
        <v>#N/A</v>
      </c>
      <c r="P98" s="12">
        <f>HLOOKUP(P$1,program!$E98:$J99,2,FALSE)</f>
        <v>0</v>
      </c>
      <c r="Q98" s="12">
        <f>HLOOKUP(Q$1,program!$E98:$J99,2,FALSE)</f>
        <v>0</v>
      </c>
      <c r="R98" s="12">
        <f>HLOOKUP(R$1,program!$E98:$J99,2,FALSE)</f>
        <v>0</v>
      </c>
      <c r="S98" s="12">
        <f>HLOOKUP(S$1,program!$E98:$J99,2,FALSE)</f>
        <v>0</v>
      </c>
      <c r="T98" s="12">
        <f>HLOOKUP(T$1,program!$E98:$J99,2,FALSE)</f>
        <v>0</v>
      </c>
      <c r="U98" s="12">
        <f>HLOOKUP(U$1,program!$E98:$J99,2,FALSE)</f>
        <v>0</v>
      </c>
      <c r="V98" s="12">
        <f>HLOOKUP(V$1,program!$E98:$J99,2,FALSE)</f>
        <v>0</v>
      </c>
      <c r="W98" s="12">
        <f>HLOOKUP(W$1,program!$E98:$J99,2,FALSE)</f>
        <v>0</v>
      </c>
      <c r="X98" s="1"/>
      <c r="Y98" s="1"/>
      <c r="Z98" s="1"/>
    </row>
    <row r="99" spans="1:26" ht="15.75" customHeight="1" x14ac:dyDescent="0.2">
      <c r="A99" s="179"/>
      <c r="B99" s="4"/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"/>
      <c r="Y99" s="1"/>
      <c r="Z99" s="1"/>
    </row>
    <row r="100" spans="1:26" ht="15.75" customHeight="1" x14ac:dyDescent="0.2">
      <c r="A100" s="179"/>
      <c r="B100" s="4">
        <v>6</v>
      </c>
      <c r="C100" s="6">
        <v>0.625</v>
      </c>
      <c r="D100" s="12" t="e">
        <f>HLOOKUP(D$1,program!$E100:$J101,2,FALSE)</f>
        <v>#N/A</v>
      </c>
      <c r="E100" s="12" t="e">
        <f>HLOOKUP(E$1,program!$E100:$J101,2,FALSE)</f>
        <v>#N/A</v>
      </c>
      <c r="F100" s="12" t="e">
        <f>HLOOKUP(F$1,program!$E100:$J101,2,FALSE)</f>
        <v>#N/A</v>
      </c>
      <c r="G100" s="12" t="e">
        <f>HLOOKUP(G$1,program!$E100:$J101,2,FALSE)</f>
        <v>#N/A</v>
      </c>
      <c r="H100" s="12" t="e">
        <f>HLOOKUP(H$1,program!$E100:$J101,2,FALSE)</f>
        <v>#N/A</v>
      </c>
      <c r="I100" s="12" t="e">
        <f>HLOOKUP(I$1,program!$E100:$J101,2,FALSE)</f>
        <v>#N/A</v>
      </c>
      <c r="J100" s="12" t="e">
        <f>HLOOKUP(J$1,program!$E100:$J101,2,FALSE)</f>
        <v>#N/A</v>
      </c>
      <c r="K100" s="12" t="e">
        <f>HLOOKUP(K$1,program!$E100:$J101,2,FALSE)</f>
        <v>#N/A</v>
      </c>
      <c r="L100" s="12" t="e">
        <f>HLOOKUP(L$1,program!$E100:$J101,2,FALSE)</f>
        <v>#N/A</v>
      </c>
      <c r="M100" s="12" t="e">
        <f>HLOOKUP(M$1,program!$E100:$J101,2,FALSE)</f>
        <v>#N/A</v>
      </c>
      <c r="N100" s="12" t="e">
        <f>HLOOKUP(N$1,program!$E100:$J101,2,FALSE)</f>
        <v>#N/A</v>
      </c>
      <c r="O100" s="12" t="e">
        <f>HLOOKUP(O$1,program!$E100:$J101,2,FALSE)</f>
        <v>#N/A</v>
      </c>
      <c r="P100" s="12" t="str">
        <f>HLOOKUP(P$1,program!$E100:$J101,2,FALSE)</f>
        <v>Psi. Ölçme ve Değ.</v>
      </c>
      <c r="Q100" s="12" t="str">
        <f>HLOOKUP(Q$1,program!$E100:$J101,2,FALSE)</f>
        <v>Psi. Ölçme ve Değ.</v>
      </c>
      <c r="R100" s="12" t="str">
        <f>HLOOKUP(R$1,program!$E100:$J101,2,FALSE)</f>
        <v>Psi. Ölçme ve Değ.</v>
      </c>
      <c r="S100" s="12" t="str">
        <f>HLOOKUP(S$1,program!$E100:$J101,2,FALSE)</f>
        <v>Psi. Ölçme ve Değ.</v>
      </c>
      <c r="T100" s="12" t="str">
        <f>HLOOKUP(T$1,program!$E100:$J101,2,FALSE)</f>
        <v>Psi. Ölçme ve Değ.</v>
      </c>
      <c r="U100" s="12" t="str">
        <f>HLOOKUP(U$1,program!$E100:$J101,2,FALSE)</f>
        <v>Psi. Ölçme ve Değ.</v>
      </c>
      <c r="V100" s="12" t="str">
        <f>HLOOKUP(V$1,program!$E100:$J101,2,FALSE)</f>
        <v>Psi. Ölçme ve Değ.</v>
      </c>
      <c r="W100" s="12" t="str">
        <f>HLOOKUP(W$1,program!$E100:$J101,2,FALSE)</f>
        <v>Psi. Ölçme ve Değ.</v>
      </c>
      <c r="X100" s="1"/>
      <c r="Y100" s="1"/>
      <c r="Z100" s="1"/>
    </row>
    <row r="101" spans="1:26" ht="15.75" customHeight="1" x14ac:dyDescent="0.2">
      <c r="A101" s="179"/>
      <c r="B101" s="4"/>
      <c r="C101" s="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"/>
      <c r="Y101" s="1"/>
      <c r="Z101" s="1"/>
    </row>
    <row r="102" spans="1:26" ht="15.75" customHeight="1" x14ac:dyDescent="0.2">
      <c r="A102" s="179"/>
      <c r="B102" s="4">
        <v>7</v>
      </c>
      <c r="C102" s="6">
        <v>0.66666666666666663</v>
      </c>
      <c r="D102" s="12" t="e">
        <f>HLOOKUP(D$1,program!$E102:$J103,2,FALSE)</f>
        <v>#N/A</v>
      </c>
      <c r="E102" s="12" t="e">
        <f>HLOOKUP(E$1,program!$E102:$J103,2,FALSE)</f>
        <v>#N/A</v>
      </c>
      <c r="F102" s="12" t="e">
        <f>HLOOKUP(F$1,program!$E102:$J103,2,FALSE)</f>
        <v>#N/A</v>
      </c>
      <c r="G102" s="12" t="e">
        <f>HLOOKUP(G$1,program!$E102:$J103,2,FALSE)</f>
        <v>#N/A</v>
      </c>
      <c r="H102" s="12" t="e">
        <f>HLOOKUP(H$1,program!$E102:$J103,2,FALSE)</f>
        <v>#N/A</v>
      </c>
      <c r="I102" s="12" t="e">
        <f>HLOOKUP(I$1,program!$E102:$J103,2,FALSE)</f>
        <v>#N/A</v>
      </c>
      <c r="J102" s="12" t="e">
        <f>HLOOKUP(J$1,program!$E102:$J103,2,FALSE)</f>
        <v>#N/A</v>
      </c>
      <c r="K102" s="12" t="e">
        <f>HLOOKUP(K$1,program!$E102:$J103,2,FALSE)</f>
        <v>#N/A</v>
      </c>
      <c r="L102" s="12" t="e">
        <f>HLOOKUP(L$1,program!$E102:$J103,2,FALSE)</f>
        <v>#N/A</v>
      </c>
      <c r="M102" s="12" t="e">
        <f>HLOOKUP(M$1,program!$E102:$J103,2,FALSE)</f>
        <v>#N/A</v>
      </c>
      <c r="N102" s="12" t="e">
        <f>HLOOKUP(N$1,program!$E102:$J103,2,FALSE)</f>
        <v>#N/A</v>
      </c>
      <c r="O102" s="12" t="e">
        <f>HLOOKUP(O$1,program!$E102:$J103,2,FALSE)</f>
        <v>#N/A</v>
      </c>
      <c r="P102" s="12">
        <f>HLOOKUP(P$1,program!$E102:$J103,2,FALSE)</f>
        <v>0</v>
      </c>
      <c r="Q102" s="12">
        <f>HLOOKUP(Q$1,program!$E102:$J103,2,FALSE)</f>
        <v>0</v>
      </c>
      <c r="R102" s="12">
        <f>HLOOKUP(R$1,program!$E102:$J103,2,FALSE)</f>
        <v>0</v>
      </c>
      <c r="S102" s="12">
        <f>HLOOKUP(S$1,program!$E102:$J103,2,FALSE)</f>
        <v>0</v>
      </c>
      <c r="T102" s="12">
        <f>HLOOKUP(T$1,program!$E102:$J103,2,FALSE)</f>
        <v>0</v>
      </c>
      <c r="U102" s="12">
        <f>HLOOKUP(U$1,program!$E102:$J103,2,FALSE)</f>
        <v>0</v>
      </c>
      <c r="V102" s="12">
        <f>HLOOKUP(V$1,program!$E102:$J103,2,FALSE)</f>
        <v>0</v>
      </c>
      <c r="W102" s="12">
        <f>HLOOKUP(W$1,program!$E102:$J103,2,FALSE)</f>
        <v>0</v>
      </c>
      <c r="X102" s="1"/>
      <c r="Y102" s="1"/>
      <c r="Z102" s="1"/>
    </row>
    <row r="103" spans="1:26" ht="15.75" customHeight="1" x14ac:dyDescent="0.2">
      <c r="A103" s="179"/>
      <c r="B103" s="4"/>
      <c r="C103" s="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"/>
      <c r="Y103" s="1"/>
      <c r="Z103" s="1"/>
    </row>
    <row r="104" spans="1:26" ht="15.75" customHeight="1" x14ac:dyDescent="0.2">
      <c r="A104" s="179"/>
      <c r="B104" s="4">
        <v>8</v>
      </c>
      <c r="C104" s="6">
        <v>0.70833333333333337</v>
      </c>
      <c r="D104" s="12" t="e">
        <f>HLOOKUP(D$1,program!$E104:$J105,2,FALSE)</f>
        <v>#N/A</v>
      </c>
      <c r="E104" s="12" t="e">
        <f>HLOOKUP(E$1,program!$E104:$J105,2,FALSE)</f>
        <v>#N/A</v>
      </c>
      <c r="F104" s="12" t="e">
        <f>HLOOKUP(F$1,program!$E104:$J105,2,FALSE)</f>
        <v>#N/A</v>
      </c>
      <c r="G104" s="12" t="e">
        <f>HLOOKUP(G$1,program!$E104:$J105,2,FALSE)</f>
        <v>#N/A</v>
      </c>
      <c r="H104" s="12" t="e">
        <f>HLOOKUP(H$1,program!$E104:$J105,2,FALSE)</f>
        <v>#N/A</v>
      </c>
      <c r="I104" s="12" t="e">
        <f>HLOOKUP(I$1,program!$E104:$J105,2,FALSE)</f>
        <v>#N/A</v>
      </c>
      <c r="J104" s="12" t="e">
        <f>HLOOKUP(J$1,program!$E104:$J105,2,FALSE)</f>
        <v>#N/A</v>
      </c>
      <c r="K104" s="12" t="e">
        <f>HLOOKUP(K$1,program!$E104:$J105,2,FALSE)</f>
        <v>#N/A</v>
      </c>
      <c r="L104" s="12" t="e">
        <f>HLOOKUP(L$1,program!$E104:$J105,2,FALSE)</f>
        <v>#N/A</v>
      </c>
      <c r="M104" s="12" t="e">
        <f>HLOOKUP(M$1,program!$E104:$J105,2,FALSE)</f>
        <v>#N/A</v>
      </c>
      <c r="N104" s="12" t="e">
        <f>HLOOKUP(N$1,program!$E104:$J105,2,FALSE)</f>
        <v>#N/A</v>
      </c>
      <c r="O104" s="12" t="e">
        <f>HLOOKUP(O$1,program!$E104:$J105,2,FALSE)</f>
        <v>#N/A</v>
      </c>
      <c r="P104" s="12" t="str">
        <f>HLOOKUP(P$1,program!$E104:$J105,2,FALSE)</f>
        <v>Çift ve Evlilik Terapisi</v>
      </c>
      <c r="Q104" s="12" t="str">
        <f>HLOOKUP(Q$1,program!$E104:$J105,2,FALSE)</f>
        <v>Çift ve Evlilik Terapisi</v>
      </c>
      <c r="R104" s="12" t="str">
        <f>HLOOKUP(R$1,program!$E104:$J105,2,FALSE)</f>
        <v>Çift ve Evlilik Terapisi</v>
      </c>
      <c r="S104" s="12" t="str">
        <f>HLOOKUP(S$1,program!$E104:$J105,2,FALSE)</f>
        <v>Çift ve Evlilik Terapisi</v>
      </c>
      <c r="T104" s="12" t="str">
        <f>HLOOKUP(T$1,program!$E104:$J105,2,FALSE)</f>
        <v>Çift ve Evlilik Terapisi</v>
      </c>
      <c r="U104" s="12" t="str">
        <f>HLOOKUP(U$1,program!$E104:$J105,2,FALSE)</f>
        <v>Çift ve Evlilik Terapisi</v>
      </c>
      <c r="V104" s="12" t="str">
        <f>HLOOKUP(V$1,program!$E104:$J105,2,FALSE)</f>
        <v>Çift ve Evlilik Terapisi</v>
      </c>
      <c r="W104" s="12" t="str">
        <f>HLOOKUP(W$1,program!$E104:$J105,2,FALSE)</f>
        <v>Çift ve Evlilik Terapisi</v>
      </c>
      <c r="X104" s="1"/>
      <c r="Y104" s="1"/>
      <c r="Z104" s="1"/>
    </row>
    <row r="105" spans="1:26" ht="15.75" customHeight="1" x14ac:dyDescent="0.2">
      <c r="A105" s="179"/>
      <c r="B105" s="7"/>
      <c r="C105" s="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"/>
      <c r="Y105" s="1"/>
      <c r="Z105" s="1"/>
    </row>
    <row r="106" spans="1:26" ht="15.75" customHeight="1" x14ac:dyDescent="0.2">
      <c r="A106" s="179"/>
      <c r="B106" s="7">
        <v>9</v>
      </c>
      <c r="C106" s="8">
        <v>0.75</v>
      </c>
      <c r="D106" s="12" t="e">
        <f>HLOOKUP(D$1,program!$E106:$J107,2,FALSE)</f>
        <v>#N/A</v>
      </c>
      <c r="E106" s="12" t="e">
        <f>HLOOKUP(E$1,program!$E106:$J107,2,FALSE)</f>
        <v>#N/A</v>
      </c>
      <c r="F106" s="12" t="e">
        <f>HLOOKUP(F$1,program!$E106:$J107,2,FALSE)</f>
        <v>#N/A</v>
      </c>
      <c r="G106" s="12" t="e">
        <f>HLOOKUP(G$1,program!$E106:$J107,2,FALSE)</f>
        <v>#N/A</v>
      </c>
      <c r="H106" s="12" t="e">
        <f>HLOOKUP(H$1,program!$E106:$J107,2,FALSE)</f>
        <v>#N/A</v>
      </c>
      <c r="I106" s="12" t="e">
        <f>HLOOKUP(I$1,program!$E106:$J107,2,FALSE)</f>
        <v>#N/A</v>
      </c>
      <c r="J106" s="12" t="e">
        <f>HLOOKUP(J$1,program!$E106:$J107,2,FALSE)</f>
        <v>#N/A</v>
      </c>
      <c r="K106" s="12" t="e">
        <f>HLOOKUP(K$1,program!$E106:$J107,2,FALSE)</f>
        <v>#N/A</v>
      </c>
      <c r="L106" s="12" t="e">
        <f>HLOOKUP(L$1,program!$E106:$J107,2,FALSE)</f>
        <v>#N/A</v>
      </c>
      <c r="M106" s="12" t="e">
        <f>HLOOKUP(M$1,program!$E106:$J107,2,FALSE)</f>
        <v>#N/A</v>
      </c>
      <c r="N106" s="12" t="e">
        <f>HLOOKUP(N$1,program!$E106:$J107,2,FALSE)</f>
        <v>#N/A</v>
      </c>
      <c r="O106" s="12" t="e">
        <f>HLOOKUP(O$1,program!$E106:$J107,2,FALSE)</f>
        <v>#N/A</v>
      </c>
      <c r="P106" s="12">
        <f>HLOOKUP(P$1,program!$E106:$J107,2,FALSE)</f>
        <v>0</v>
      </c>
      <c r="Q106" s="12">
        <f>HLOOKUP(Q$1,program!$E106:$J107,2,FALSE)</f>
        <v>0</v>
      </c>
      <c r="R106" s="12">
        <f>HLOOKUP(R$1,program!$E106:$J107,2,FALSE)</f>
        <v>0</v>
      </c>
      <c r="S106" s="12">
        <f>HLOOKUP(S$1,program!$E106:$J107,2,FALSE)</f>
        <v>0</v>
      </c>
      <c r="T106" s="12">
        <f>HLOOKUP(T$1,program!$E106:$J107,2,FALSE)</f>
        <v>0</v>
      </c>
      <c r="U106" s="12">
        <f>HLOOKUP(U$1,program!$E106:$J107,2,FALSE)</f>
        <v>0</v>
      </c>
      <c r="V106" s="12">
        <f>HLOOKUP(V$1,program!$E106:$J107,2,FALSE)</f>
        <v>0</v>
      </c>
      <c r="W106" s="12">
        <f>HLOOKUP(W$1,program!$E106:$J107,2,FALSE)</f>
        <v>0</v>
      </c>
      <c r="X106" s="1"/>
      <c r="Y106" s="1"/>
      <c r="Z106" s="1"/>
    </row>
    <row r="107" spans="1:26" ht="15.75" customHeight="1" x14ac:dyDescent="0.2">
      <c r="A107" s="179"/>
      <c r="B107" s="7"/>
      <c r="C107" s="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"/>
      <c r="Y107" s="1"/>
      <c r="Z107" s="1"/>
    </row>
    <row r="108" spans="1:26" ht="15.75" customHeight="1" x14ac:dyDescent="0.2">
      <c r="A108" s="179"/>
      <c r="B108" s="7">
        <v>10</v>
      </c>
      <c r="C108" s="8">
        <v>0.79166666666666663</v>
      </c>
      <c r="D108" s="12" t="e">
        <f>HLOOKUP(D$1,program!$E108:$J109,2,FALSE)</f>
        <v>#N/A</v>
      </c>
      <c r="E108" s="12" t="e">
        <f>HLOOKUP(E$1,program!$E108:$J109,2,FALSE)</f>
        <v>#N/A</v>
      </c>
      <c r="F108" s="12" t="e">
        <f>HLOOKUP(F$1,program!$E108:$J109,2,FALSE)</f>
        <v>#N/A</v>
      </c>
      <c r="G108" s="12" t="e">
        <f>HLOOKUP(G$1,program!$E108:$J109,2,FALSE)</f>
        <v>#N/A</v>
      </c>
      <c r="H108" s="12" t="e">
        <f>HLOOKUP(H$1,program!$E108:$J109,2,FALSE)</f>
        <v>#N/A</v>
      </c>
      <c r="I108" s="12" t="e">
        <f>HLOOKUP(I$1,program!$E108:$J109,2,FALSE)</f>
        <v>#N/A</v>
      </c>
      <c r="J108" s="12" t="e">
        <f>HLOOKUP(J$1,program!$E108:$J109,2,FALSE)</f>
        <v>#N/A</v>
      </c>
      <c r="K108" s="12" t="e">
        <f>HLOOKUP(K$1,program!$E108:$J109,2,FALSE)</f>
        <v>#N/A</v>
      </c>
      <c r="L108" s="12" t="e">
        <f>HLOOKUP(L$1,program!$E108:$J109,2,FALSE)</f>
        <v>#N/A</v>
      </c>
      <c r="M108" s="12" t="e">
        <f>HLOOKUP(M$1,program!$E108:$J109,2,FALSE)</f>
        <v>#N/A</v>
      </c>
      <c r="N108" s="12" t="e">
        <f>HLOOKUP(N$1,program!$E108:$J109,2,FALSE)</f>
        <v>#N/A</v>
      </c>
      <c r="O108" s="12" t="e">
        <f>HLOOKUP(O$1,program!$E108:$J109,2,FALSE)</f>
        <v>#N/A</v>
      </c>
      <c r="P108" s="12" t="str">
        <f>HLOOKUP(P$1,program!$E108:$J109,2,FALSE)</f>
        <v>Din ve Maneviyat Psikolojisi</v>
      </c>
      <c r="Q108" s="12" t="str">
        <f>HLOOKUP(Q$1,program!$E108:$J109,2,FALSE)</f>
        <v>Din ve Maneviyat Psikolojisi</v>
      </c>
      <c r="R108" s="12" t="str">
        <f>HLOOKUP(R$1,program!$E108:$J109,2,FALSE)</f>
        <v>Din ve Maneviyat Psikolojisi</v>
      </c>
      <c r="S108" s="12" t="str">
        <f>HLOOKUP(S$1,program!$E108:$J109,2,FALSE)</f>
        <v>Din ve Maneviyat Psikolojisi</v>
      </c>
      <c r="T108" s="12" t="str">
        <f>HLOOKUP(T$1,program!$E108:$J109,2,FALSE)</f>
        <v>Din ve Maneviyat Psikolojisi</v>
      </c>
      <c r="U108" s="12" t="str">
        <f>HLOOKUP(U$1,program!$E108:$J109,2,FALSE)</f>
        <v>Din ve Maneviyat Psikolojisi</v>
      </c>
      <c r="V108" s="12" t="str">
        <f>HLOOKUP(V$1,program!$E108:$J109,2,FALSE)</f>
        <v>Din ve Maneviyat Psikolojisi</v>
      </c>
      <c r="W108" s="12" t="str">
        <f>HLOOKUP(W$1,program!$E108:$J109,2,FALSE)</f>
        <v>Din ve Maneviyat Psikolojisi</v>
      </c>
      <c r="X108" s="1"/>
      <c r="Y108" s="1"/>
      <c r="Z108" s="1"/>
    </row>
    <row r="109" spans="1:26" ht="15.75" customHeight="1" x14ac:dyDescent="0.2">
      <c r="A109" s="179"/>
      <c r="B109" s="7"/>
      <c r="C109" s="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"/>
      <c r="Y109" s="1"/>
      <c r="Z109" s="1"/>
    </row>
    <row r="110" spans="1:26" ht="15.75" customHeight="1" x14ac:dyDescent="0.2">
      <c r="A110" s="179"/>
      <c r="B110" s="9">
        <v>11</v>
      </c>
      <c r="C110" s="10">
        <v>0.83333333333333337</v>
      </c>
      <c r="D110" s="12" t="e">
        <f>HLOOKUP(D$1,program!$E110:$J111,2,FALSE)</f>
        <v>#N/A</v>
      </c>
      <c r="E110" s="12" t="e">
        <f>HLOOKUP(E$1,program!$E110:$J111,2,FALSE)</f>
        <v>#N/A</v>
      </c>
      <c r="F110" s="12" t="e">
        <f>HLOOKUP(F$1,program!$E110:$J111,2,FALSE)</f>
        <v>#N/A</v>
      </c>
      <c r="G110" s="12" t="e">
        <f>HLOOKUP(G$1,program!$E110:$J111,2,FALSE)</f>
        <v>#N/A</v>
      </c>
      <c r="H110" s="12" t="e">
        <f>HLOOKUP(H$1,program!$E110:$J111,2,FALSE)</f>
        <v>#N/A</v>
      </c>
      <c r="I110" s="12" t="e">
        <f>HLOOKUP(I$1,program!$E110:$J111,2,FALSE)</f>
        <v>#N/A</v>
      </c>
      <c r="J110" s="12" t="e">
        <f>HLOOKUP(J$1,program!$E110:$J111,2,FALSE)</f>
        <v>#N/A</v>
      </c>
      <c r="K110" s="12" t="e">
        <f>HLOOKUP(K$1,program!$E110:$J111,2,FALSE)</f>
        <v>#N/A</v>
      </c>
      <c r="L110" s="12" t="e">
        <f>HLOOKUP(L$1,program!$E110:$J111,2,FALSE)</f>
        <v>#N/A</v>
      </c>
      <c r="M110" s="12" t="e">
        <f>HLOOKUP(M$1,program!$E110:$J111,2,FALSE)</f>
        <v>#N/A</v>
      </c>
      <c r="N110" s="12" t="e">
        <f>HLOOKUP(N$1,program!$E110:$J111,2,FALSE)</f>
        <v>#N/A</v>
      </c>
      <c r="O110" s="12" t="e">
        <f>HLOOKUP(O$1,program!$E110:$J111,2,FALSE)</f>
        <v>#N/A</v>
      </c>
      <c r="P110" s="12">
        <f>HLOOKUP(P$1,program!$E110:$J111,2,FALSE)</f>
        <v>0</v>
      </c>
      <c r="Q110" s="12">
        <f>HLOOKUP(Q$1,program!$E110:$J111,2,FALSE)</f>
        <v>0</v>
      </c>
      <c r="R110" s="12">
        <f>HLOOKUP(R$1,program!$E110:$J111,2,FALSE)</f>
        <v>0</v>
      </c>
      <c r="S110" s="12">
        <f>HLOOKUP(S$1,program!$E110:$J111,2,FALSE)</f>
        <v>0</v>
      </c>
      <c r="T110" s="12">
        <f>HLOOKUP(T$1,program!$E110:$J111,2,FALSE)</f>
        <v>0</v>
      </c>
      <c r="U110" s="12">
        <f>HLOOKUP(U$1,program!$E110:$J111,2,FALSE)</f>
        <v>0</v>
      </c>
      <c r="V110" s="12">
        <f>HLOOKUP(V$1,program!$E110:$J111,2,FALSE)</f>
        <v>0</v>
      </c>
      <c r="W110" s="12">
        <f>HLOOKUP(W$1,program!$E110:$J111,2,FALSE)</f>
        <v>0</v>
      </c>
      <c r="X110" s="1"/>
      <c r="Y110" s="1"/>
      <c r="Z110" s="1"/>
    </row>
    <row r="111" spans="1:26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78">
        <f>Ders_Programı!A113</f>
        <v>44672</v>
      </c>
      <c r="B112" s="2">
        <v>1</v>
      </c>
      <c r="C112" s="3">
        <v>0.375</v>
      </c>
      <c r="D112" s="12" t="e">
        <f>HLOOKUP(D$1,program!$E112:$J113,2,FALSE)</f>
        <v>#N/A</v>
      </c>
      <c r="E112" s="12" t="e">
        <f>HLOOKUP(E$1,program!$E112:$J113,2,FALSE)</f>
        <v>#N/A</v>
      </c>
      <c r="F112" s="12" t="e">
        <f>HLOOKUP(F$1,program!$E112:$J113,2,FALSE)</f>
        <v>#N/A</v>
      </c>
      <c r="G112" s="12" t="e">
        <f>HLOOKUP(G$1,program!$E112:$J113,2,FALSE)</f>
        <v>#N/A</v>
      </c>
      <c r="H112" s="12" t="e">
        <f>HLOOKUP(H$1,program!$E112:$J113,2,FALSE)</f>
        <v>#N/A</v>
      </c>
      <c r="I112" s="12" t="e">
        <f>HLOOKUP(I$1,program!$E112:$J113,2,FALSE)</f>
        <v>#N/A</v>
      </c>
      <c r="J112" s="12" t="e">
        <f>HLOOKUP(J$1,program!$E112:$J113,2,FALSE)</f>
        <v>#N/A</v>
      </c>
      <c r="K112" s="12" t="e">
        <f>HLOOKUP(K$1,program!$E112:$J113,2,FALSE)</f>
        <v>#N/A</v>
      </c>
      <c r="L112" s="12" t="e">
        <f>HLOOKUP(L$1,program!$E112:$J113,2,FALSE)</f>
        <v>#N/A</v>
      </c>
      <c r="M112" s="12" t="e">
        <f>HLOOKUP(M$1,program!$E112:$J113,2,FALSE)</f>
        <v>#N/A</v>
      </c>
      <c r="N112" s="12" t="e">
        <f>HLOOKUP(N$1,program!$E112:$J113,2,FALSE)</f>
        <v>#N/A</v>
      </c>
      <c r="O112" s="12" t="e">
        <f>HLOOKUP(O$1,program!$E112:$J113,2,FALSE)</f>
        <v>#N/A</v>
      </c>
      <c r="P112" s="12" t="str">
        <f>HLOOKUP(P$1,program!$E112:$J113,2,FALSE)</f>
        <v>Gelişim Psi. Seçme Konular</v>
      </c>
      <c r="Q112" s="12" t="str">
        <f>HLOOKUP(Q$1,program!$E112:$J113,2,FALSE)</f>
        <v>Gelişim Psi. Seçme Konular</v>
      </c>
      <c r="R112" s="12" t="str">
        <f>HLOOKUP(R$1,program!$E112:$J113,2,FALSE)</f>
        <v>Gelişim Psi. Seçme Konular</v>
      </c>
      <c r="S112" s="12" t="str">
        <f>HLOOKUP(S$1,program!$E112:$J113,2,FALSE)</f>
        <v>Gelişim Psi. Seçme Konular</v>
      </c>
      <c r="T112" s="12" t="str">
        <f>HLOOKUP(T$1,program!$E112:$J113,2,FALSE)</f>
        <v>Gelişim Psi. Seçme Konular</v>
      </c>
      <c r="U112" s="12" t="str">
        <f>HLOOKUP(U$1,program!$E112:$J113,2,FALSE)</f>
        <v>Gelişim Psi. Seçme Konular</v>
      </c>
      <c r="V112" s="12" t="str">
        <f>HLOOKUP(V$1,program!$E112:$J113,2,FALSE)</f>
        <v>Gelişim Psi. Seçme Konular</v>
      </c>
      <c r="W112" s="12" t="str">
        <f>HLOOKUP(W$1,program!$E112:$J113,2,FALSE)</f>
        <v>Gelişim Psi. Seçme Konular</v>
      </c>
      <c r="X112" s="1"/>
      <c r="Y112" s="1"/>
      <c r="Z112" s="1"/>
    </row>
    <row r="113" spans="1:26" ht="15.75" customHeight="1" x14ac:dyDescent="0.2">
      <c r="A113" s="179"/>
      <c r="B113" s="2"/>
      <c r="C113" s="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"/>
      <c r="Y113" s="1"/>
      <c r="Z113" s="1"/>
    </row>
    <row r="114" spans="1:26" ht="15.75" customHeight="1" x14ac:dyDescent="0.2">
      <c r="A114" s="179"/>
      <c r="B114" s="4">
        <v>2</v>
      </c>
      <c r="C114" s="5">
        <v>0.41666666666666669</v>
      </c>
      <c r="D114" s="12" t="e">
        <f>HLOOKUP(D$1,program!$E114:$J115,2,FALSE)</f>
        <v>#N/A</v>
      </c>
      <c r="E114" s="12" t="e">
        <f>HLOOKUP(E$1,program!$E114:$J115,2,FALSE)</f>
        <v>#N/A</v>
      </c>
      <c r="F114" s="12" t="e">
        <f>HLOOKUP(F$1,program!$E114:$J115,2,FALSE)</f>
        <v>#N/A</v>
      </c>
      <c r="G114" s="12" t="e">
        <f>HLOOKUP(G$1,program!$E114:$J115,2,FALSE)</f>
        <v>#N/A</v>
      </c>
      <c r="H114" s="12" t="e">
        <f>HLOOKUP(H$1,program!$E114:$J115,2,FALSE)</f>
        <v>#N/A</v>
      </c>
      <c r="I114" s="12" t="e">
        <f>HLOOKUP(I$1,program!$E114:$J115,2,FALSE)</f>
        <v>#N/A</v>
      </c>
      <c r="J114" s="12" t="e">
        <f>HLOOKUP(J$1,program!$E114:$J115,2,FALSE)</f>
        <v>#N/A</v>
      </c>
      <c r="K114" s="12" t="e">
        <f>HLOOKUP(K$1,program!$E114:$J115,2,FALSE)</f>
        <v>#N/A</v>
      </c>
      <c r="L114" s="12" t="e">
        <f>HLOOKUP(L$1,program!$E114:$J115,2,FALSE)</f>
        <v>#N/A</v>
      </c>
      <c r="M114" s="12" t="e">
        <f>HLOOKUP(M$1,program!$E114:$J115,2,FALSE)</f>
        <v>#N/A</v>
      </c>
      <c r="N114" s="12" t="e">
        <f>HLOOKUP(N$1,program!$E114:$J115,2,FALSE)</f>
        <v>#N/A</v>
      </c>
      <c r="O114" s="12" t="e">
        <f>HLOOKUP(O$1,program!$E114:$J115,2,FALSE)</f>
        <v>#N/A</v>
      </c>
      <c r="P114" s="12">
        <f>HLOOKUP(P$1,program!$E114:$J115,2,FALSE)</f>
        <v>0</v>
      </c>
      <c r="Q114" s="12">
        <f>HLOOKUP(Q$1,program!$E114:$J115,2,FALSE)</f>
        <v>0</v>
      </c>
      <c r="R114" s="12">
        <f>HLOOKUP(R$1,program!$E114:$J115,2,FALSE)</f>
        <v>0</v>
      </c>
      <c r="S114" s="12">
        <f>HLOOKUP(S$1,program!$E114:$J115,2,FALSE)</f>
        <v>0</v>
      </c>
      <c r="T114" s="12">
        <f>HLOOKUP(T$1,program!$E114:$J115,2,FALSE)</f>
        <v>0</v>
      </c>
      <c r="U114" s="12">
        <f>HLOOKUP(U$1,program!$E114:$J115,2,FALSE)</f>
        <v>0</v>
      </c>
      <c r="V114" s="12">
        <f>HLOOKUP(V$1,program!$E114:$J115,2,FALSE)</f>
        <v>0</v>
      </c>
      <c r="W114" s="12">
        <f>HLOOKUP(W$1,program!$E114:$J115,2,FALSE)</f>
        <v>0</v>
      </c>
      <c r="X114" s="1"/>
      <c r="Y114" s="1"/>
      <c r="Z114" s="1"/>
    </row>
    <row r="115" spans="1:26" ht="15.75" customHeight="1" x14ac:dyDescent="0.2">
      <c r="A115" s="179"/>
      <c r="B115" s="4"/>
      <c r="C115" s="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"/>
      <c r="Y115" s="1"/>
      <c r="Z115" s="1"/>
    </row>
    <row r="116" spans="1:26" ht="15.75" customHeight="1" x14ac:dyDescent="0.2">
      <c r="A116" s="179"/>
      <c r="B116" s="4">
        <v>3</v>
      </c>
      <c r="C116" s="5">
        <v>0.45833333333333331</v>
      </c>
      <c r="D116" s="12" t="e">
        <f>HLOOKUP(D$1,program!$E116:$J117,2,FALSE)</f>
        <v>#N/A</v>
      </c>
      <c r="E116" s="12" t="e">
        <f>HLOOKUP(E$1,program!$E116:$J117,2,FALSE)</f>
        <v>#N/A</v>
      </c>
      <c r="F116" s="12" t="e">
        <f>HLOOKUP(F$1,program!$E116:$J117,2,FALSE)</f>
        <v>#N/A</v>
      </c>
      <c r="G116" s="12" t="e">
        <f>HLOOKUP(G$1,program!$E116:$J117,2,FALSE)</f>
        <v>#N/A</v>
      </c>
      <c r="H116" s="12" t="e">
        <f>HLOOKUP(H$1,program!$E116:$J117,2,FALSE)</f>
        <v>#N/A</v>
      </c>
      <c r="I116" s="12" t="e">
        <f>HLOOKUP(I$1,program!$E116:$J117,2,FALSE)</f>
        <v>#N/A</v>
      </c>
      <c r="J116" s="12" t="e">
        <f>HLOOKUP(J$1,program!$E116:$J117,2,FALSE)</f>
        <v>#N/A</v>
      </c>
      <c r="K116" s="12" t="e">
        <f>HLOOKUP(K$1,program!$E116:$J117,2,FALSE)</f>
        <v>#N/A</v>
      </c>
      <c r="L116" s="12" t="e">
        <f>HLOOKUP(L$1,program!$E116:$J117,2,FALSE)</f>
        <v>#N/A</v>
      </c>
      <c r="M116" s="12" t="e">
        <f>HLOOKUP(M$1,program!$E116:$J117,2,FALSE)</f>
        <v>#N/A</v>
      </c>
      <c r="N116" s="12" t="e">
        <f>HLOOKUP(N$1,program!$E116:$J117,2,FALSE)</f>
        <v>#N/A</v>
      </c>
      <c r="O116" s="12" t="e">
        <f>HLOOKUP(O$1,program!$E116:$J117,2,FALSE)</f>
        <v>#N/A</v>
      </c>
      <c r="P116" s="12" t="str">
        <f>HLOOKUP(P$1,program!$E116:$J117,2,FALSE)</f>
        <v>Gelişim Psikolojisi II</v>
      </c>
      <c r="Q116" s="12" t="str">
        <f>HLOOKUP(Q$1,program!$E116:$J117,2,FALSE)</f>
        <v>Gelişim Psikolojisi II</v>
      </c>
      <c r="R116" s="12" t="str">
        <f>HLOOKUP(R$1,program!$E116:$J117,2,FALSE)</f>
        <v>Gelişim Psikolojisi II</v>
      </c>
      <c r="S116" s="12" t="str">
        <f>HLOOKUP(S$1,program!$E116:$J117,2,FALSE)</f>
        <v>Gelişim Psikolojisi II</v>
      </c>
      <c r="T116" s="12" t="str">
        <f>HLOOKUP(T$1,program!$E116:$J117,2,FALSE)</f>
        <v>Gelişim Psikolojisi II</v>
      </c>
      <c r="U116" s="12" t="str">
        <f>HLOOKUP(U$1,program!$E116:$J117,2,FALSE)</f>
        <v>Gelişim Psikolojisi II</v>
      </c>
      <c r="V116" s="12" t="str">
        <f>HLOOKUP(V$1,program!$E116:$J117,2,FALSE)</f>
        <v>Gelişim Psikolojisi II</v>
      </c>
      <c r="W116" s="12" t="str">
        <f>HLOOKUP(W$1,program!$E116:$J117,2,FALSE)</f>
        <v>Gelişim Psikolojisi II</v>
      </c>
      <c r="X116" s="1"/>
      <c r="Y116" s="1"/>
      <c r="Z116" s="1"/>
    </row>
    <row r="117" spans="1:26" ht="15.75" customHeight="1" x14ac:dyDescent="0.2">
      <c r="A117" s="179"/>
      <c r="B117" s="4"/>
      <c r="C117" s="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"/>
      <c r="Y117" s="1"/>
      <c r="Z117" s="1"/>
    </row>
    <row r="118" spans="1:26" ht="15.75" customHeight="1" x14ac:dyDescent="0.2">
      <c r="A118" s="179"/>
      <c r="B118" s="4">
        <v>4</v>
      </c>
      <c r="C118" s="5">
        <v>0.54166666666666663</v>
      </c>
      <c r="D118" s="12" t="e">
        <f>HLOOKUP(D$1,program!$E118:$J119,2,FALSE)</f>
        <v>#N/A</v>
      </c>
      <c r="E118" s="12" t="e">
        <f>HLOOKUP(E$1,program!$E118:$J119,2,FALSE)</f>
        <v>#N/A</v>
      </c>
      <c r="F118" s="12" t="e">
        <f>HLOOKUP(F$1,program!$E118:$J119,2,FALSE)</f>
        <v>#N/A</v>
      </c>
      <c r="G118" s="12" t="e">
        <f>HLOOKUP(G$1,program!$E118:$J119,2,FALSE)</f>
        <v>#N/A</v>
      </c>
      <c r="H118" s="12" t="e">
        <f>HLOOKUP(H$1,program!$E118:$J119,2,FALSE)</f>
        <v>#N/A</v>
      </c>
      <c r="I118" s="12" t="e">
        <f>HLOOKUP(I$1,program!$E118:$J119,2,FALSE)</f>
        <v>#N/A</v>
      </c>
      <c r="J118" s="12" t="e">
        <f>HLOOKUP(J$1,program!$E118:$J119,2,FALSE)</f>
        <v>#N/A</v>
      </c>
      <c r="K118" s="12" t="e">
        <f>HLOOKUP(K$1,program!$E118:$J119,2,FALSE)</f>
        <v>#N/A</v>
      </c>
      <c r="L118" s="12" t="e">
        <f>HLOOKUP(L$1,program!$E118:$J119,2,FALSE)</f>
        <v>#N/A</v>
      </c>
      <c r="M118" s="12" t="e">
        <f>HLOOKUP(M$1,program!$E118:$J119,2,FALSE)</f>
        <v>#N/A</v>
      </c>
      <c r="N118" s="12" t="e">
        <f>HLOOKUP(N$1,program!$E118:$J119,2,FALSE)</f>
        <v>#N/A</v>
      </c>
      <c r="O118" s="12" t="e">
        <f>HLOOKUP(O$1,program!$E118:$J119,2,FALSE)</f>
        <v>#N/A</v>
      </c>
      <c r="P118" s="12" t="e">
        <f>HLOOKUP(P$1,program!$E118:$J119,2,FALSE)</f>
        <v>#REF!</v>
      </c>
      <c r="Q118" s="12" t="e">
        <f>HLOOKUP(Q$1,program!$E118:$J119,2,FALSE)</f>
        <v>#REF!</v>
      </c>
      <c r="R118" s="12" t="e">
        <f>HLOOKUP(R$1,program!$E118:$J119,2,FALSE)</f>
        <v>#REF!</v>
      </c>
      <c r="S118" s="12" t="e">
        <f>HLOOKUP(S$1,program!$E118:$J119,2,FALSE)</f>
        <v>#REF!</v>
      </c>
      <c r="T118" s="12" t="e">
        <f>HLOOKUP(T$1,program!$E118:$J119,2,FALSE)</f>
        <v>#REF!</v>
      </c>
      <c r="U118" s="12" t="e">
        <f>HLOOKUP(U$1,program!$E118:$J119,2,FALSE)</f>
        <v>#REF!</v>
      </c>
      <c r="V118" s="12" t="e">
        <f>HLOOKUP(V$1,program!$E118:$J119,2,FALSE)</f>
        <v>#REF!</v>
      </c>
      <c r="W118" s="12" t="e">
        <f>HLOOKUP(W$1,program!$E118:$J119,2,FALSE)</f>
        <v>#REF!</v>
      </c>
      <c r="X118" s="1"/>
      <c r="Y118" s="1"/>
      <c r="Z118" s="1"/>
    </row>
    <row r="119" spans="1:26" ht="15.75" customHeight="1" x14ac:dyDescent="0.2">
      <c r="A119" s="179"/>
      <c r="B119" s="4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"/>
      <c r="Y119" s="1"/>
      <c r="Z119" s="1"/>
    </row>
    <row r="120" spans="1:26" ht="15.75" customHeight="1" x14ac:dyDescent="0.2">
      <c r="A120" s="179"/>
      <c r="B120" s="4">
        <v>5</v>
      </c>
      <c r="C120" s="6">
        <v>0.58333333333333337</v>
      </c>
      <c r="D120" s="12" t="e">
        <f>HLOOKUP(D$1,program!$E120:$J121,2,FALSE)</f>
        <v>#N/A</v>
      </c>
      <c r="E120" s="12" t="e">
        <f>HLOOKUP(E$1,program!$E120:$J121,2,FALSE)</f>
        <v>#N/A</v>
      </c>
      <c r="F120" s="12" t="e">
        <f>HLOOKUP(F$1,program!$E120:$J121,2,FALSE)</f>
        <v>#N/A</v>
      </c>
      <c r="G120" s="12" t="e">
        <f>HLOOKUP(G$1,program!$E120:$J121,2,FALSE)</f>
        <v>#N/A</v>
      </c>
      <c r="H120" s="12" t="e">
        <f>HLOOKUP(H$1,program!$E120:$J121,2,FALSE)</f>
        <v>#N/A</v>
      </c>
      <c r="I120" s="12" t="e">
        <f>HLOOKUP(I$1,program!$E120:$J121,2,FALSE)</f>
        <v>#N/A</v>
      </c>
      <c r="J120" s="12" t="e">
        <f>HLOOKUP(J$1,program!$E120:$J121,2,FALSE)</f>
        <v>#N/A</v>
      </c>
      <c r="K120" s="12" t="e">
        <f>HLOOKUP(K$1,program!$E120:$J121,2,FALSE)</f>
        <v>#N/A</v>
      </c>
      <c r="L120" s="12" t="e">
        <f>HLOOKUP(L$1,program!$E120:$J121,2,FALSE)</f>
        <v>#N/A</v>
      </c>
      <c r="M120" s="12" t="e">
        <f>HLOOKUP(M$1,program!$E120:$J121,2,FALSE)</f>
        <v>#N/A</v>
      </c>
      <c r="N120" s="12" t="e">
        <f>HLOOKUP(N$1,program!$E120:$J121,2,FALSE)</f>
        <v>#N/A</v>
      </c>
      <c r="O120" s="12" t="e">
        <f>HLOOKUP(O$1,program!$E120:$J121,2,FALSE)</f>
        <v>#N/A</v>
      </c>
      <c r="P120" s="12">
        <f>HLOOKUP(P$1,program!$E120:$J121,2,FALSE)</f>
        <v>0</v>
      </c>
      <c r="Q120" s="12">
        <f>HLOOKUP(Q$1,program!$E120:$J121,2,FALSE)</f>
        <v>0</v>
      </c>
      <c r="R120" s="12">
        <f>HLOOKUP(R$1,program!$E120:$J121,2,FALSE)</f>
        <v>0</v>
      </c>
      <c r="S120" s="12">
        <f>HLOOKUP(S$1,program!$E120:$J121,2,FALSE)</f>
        <v>0</v>
      </c>
      <c r="T120" s="12">
        <f>HLOOKUP(T$1,program!$E120:$J121,2,FALSE)</f>
        <v>0</v>
      </c>
      <c r="U120" s="12">
        <f>HLOOKUP(U$1,program!$E120:$J121,2,FALSE)</f>
        <v>0</v>
      </c>
      <c r="V120" s="12">
        <f>HLOOKUP(V$1,program!$E120:$J121,2,FALSE)</f>
        <v>0</v>
      </c>
      <c r="W120" s="12">
        <f>HLOOKUP(W$1,program!$E120:$J121,2,FALSE)</f>
        <v>0</v>
      </c>
      <c r="X120" s="1"/>
      <c r="Y120" s="1"/>
      <c r="Z120" s="1"/>
    </row>
    <row r="121" spans="1:26" ht="15.75" customHeight="1" x14ac:dyDescent="0.2">
      <c r="A121" s="179"/>
      <c r="B121" s="4"/>
      <c r="C121" s="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"/>
      <c r="Y121" s="1"/>
      <c r="Z121" s="1"/>
    </row>
    <row r="122" spans="1:26" ht="15.75" customHeight="1" x14ac:dyDescent="0.2">
      <c r="A122" s="179"/>
      <c r="B122" s="4">
        <v>6</v>
      </c>
      <c r="C122" s="6">
        <v>0.625</v>
      </c>
      <c r="D122" s="12" t="e">
        <f>HLOOKUP(D$1,program!$E122:$J123,2,FALSE)</f>
        <v>#N/A</v>
      </c>
      <c r="E122" s="12" t="e">
        <f>HLOOKUP(E$1,program!$E122:$J123,2,FALSE)</f>
        <v>#N/A</v>
      </c>
      <c r="F122" s="12" t="e">
        <f>HLOOKUP(F$1,program!$E122:$J123,2,FALSE)</f>
        <v>#N/A</v>
      </c>
      <c r="G122" s="12" t="e">
        <f>HLOOKUP(G$1,program!$E122:$J123,2,FALSE)</f>
        <v>#N/A</v>
      </c>
      <c r="H122" s="12" t="e">
        <f>HLOOKUP(H$1,program!$E122:$J123,2,FALSE)</f>
        <v>#N/A</v>
      </c>
      <c r="I122" s="12" t="e">
        <f>HLOOKUP(I$1,program!$E122:$J123,2,FALSE)</f>
        <v>#N/A</v>
      </c>
      <c r="J122" s="12" t="e">
        <f>HLOOKUP(J$1,program!$E122:$J123,2,FALSE)</f>
        <v>#N/A</v>
      </c>
      <c r="K122" s="12" t="e">
        <f>HLOOKUP(K$1,program!$E122:$J123,2,FALSE)</f>
        <v>#N/A</v>
      </c>
      <c r="L122" s="12" t="e">
        <f>HLOOKUP(L$1,program!$E122:$J123,2,FALSE)</f>
        <v>#N/A</v>
      </c>
      <c r="M122" s="12" t="e">
        <f>HLOOKUP(M$1,program!$E122:$J123,2,FALSE)</f>
        <v>#N/A</v>
      </c>
      <c r="N122" s="12" t="e">
        <f>HLOOKUP(N$1,program!$E122:$J123,2,FALSE)</f>
        <v>#N/A</v>
      </c>
      <c r="O122" s="12" t="e">
        <f>HLOOKUP(O$1,program!$E122:$J123,2,FALSE)</f>
        <v>#N/A</v>
      </c>
      <c r="P122" s="12" t="str">
        <f>HLOOKUP(P$1,program!$E122:$J123,2,FALSE)</f>
        <v xml:space="preserve">Bil. Dav. Terapiler </v>
      </c>
      <c r="Q122" s="12" t="str">
        <f>HLOOKUP(Q$1,program!$E122:$J123,2,FALSE)</f>
        <v xml:space="preserve">Bil. Dav. Terapiler </v>
      </c>
      <c r="R122" s="12" t="str">
        <f>HLOOKUP(R$1,program!$E122:$J123,2,FALSE)</f>
        <v xml:space="preserve">Bil. Dav. Terapiler </v>
      </c>
      <c r="S122" s="12" t="str">
        <f>HLOOKUP(S$1,program!$E122:$J123,2,FALSE)</f>
        <v xml:space="preserve">Bil. Dav. Terapiler </v>
      </c>
      <c r="T122" s="12" t="str">
        <f>HLOOKUP(T$1,program!$E122:$J123,2,FALSE)</f>
        <v xml:space="preserve">Bil. Dav. Terapiler </v>
      </c>
      <c r="U122" s="12" t="str">
        <f>HLOOKUP(U$1,program!$E122:$J123,2,FALSE)</f>
        <v xml:space="preserve">Bil. Dav. Terapiler </v>
      </c>
      <c r="V122" s="12" t="str">
        <f>HLOOKUP(V$1,program!$E122:$J123,2,FALSE)</f>
        <v xml:space="preserve">Bil. Dav. Terapiler </v>
      </c>
      <c r="W122" s="12" t="str">
        <f>HLOOKUP(W$1,program!$E122:$J123,2,FALSE)</f>
        <v xml:space="preserve">Bil. Dav. Terapiler </v>
      </c>
      <c r="X122" s="1"/>
      <c r="Y122" s="1"/>
      <c r="Z122" s="1"/>
    </row>
    <row r="123" spans="1:26" ht="15.75" customHeight="1" x14ac:dyDescent="0.2">
      <c r="A123" s="179"/>
      <c r="B123" s="4"/>
      <c r="C123" s="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"/>
      <c r="Y123" s="1"/>
      <c r="Z123" s="1"/>
    </row>
    <row r="124" spans="1:26" ht="15.75" customHeight="1" x14ac:dyDescent="0.2">
      <c r="A124" s="179"/>
      <c r="B124" s="4">
        <v>7</v>
      </c>
      <c r="C124" s="6">
        <v>0.66666666666666663</v>
      </c>
      <c r="D124" s="12" t="e">
        <f>HLOOKUP(D$1,program!$E124:$J125,2,FALSE)</f>
        <v>#N/A</v>
      </c>
      <c r="E124" s="12" t="e">
        <f>HLOOKUP(E$1,program!$E124:$J125,2,FALSE)</f>
        <v>#N/A</v>
      </c>
      <c r="F124" s="12" t="e">
        <f>HLOOKUP(F$1,program!$E124:$J125,2,FALSE)</f>
        <v>#N/A</v>
      </c>
      <c r="G124" s="12" t="e">
        <f>HLOOKUP(G$1,program!$E124:$J125,2,FALSE)</f>
        <v>#N/A</v>
      </c>
      <c r="H124" s="12" t="e">
        <f>HLOOKUP(H$1,program!$E124:$J125,2,FALSE)</f>
        <v>#N/A</v>
      </c>
      <c r="I124" s="12" t="e">
        <f>HLOOKUP(I$1,program!$E124:$J125,2,FALSE)</f>
        <v>#N/A</v>
      </c>
      <c r="J124" s="12" t="e">
        <f>HLOOKUP(J$1,program!$E124:$J125,2,FALSE)</f>
        <v>#N/A</v>
      </c>
      <c r="K124" s="12" t="e">
        <f>HLOOKUP(K$1,program!$E124:$J125,2,FALSE)</f>
        <v>#N/A</v>
      </c>
      <c r="L124" s="12" t="e">
        <f>HLOOKUP(L$1,program!$E124:$J125,2,FALSE)</f>
        <v>#N/A</v>
      </c>
      <c r="M124" s="12" t="e">
        <f>HLOOKUP(M$1,program!$E124:$J125,2,FALSE)</f>
        <v>#N/A</v>
      </c>
      <c r="N124" s="12" t="e">
        <f>HLOOKUP(N$1,program!$E124:$J125,2,FALSE)</f>
        <v>#N/A</v>
      </c>
      <c r="O124" s="12" t="e">
        <f>HLOOKUP(O$1,program!$E124:$J125,2,FALSE)</f>
        <v>#N/A</v>
      </c>
      <c r="P124" s="12">
        <f>HLOOKUP(P$1,program!$E124:$J125,2,FALSE)</f>
        <v>0</v>
      </c>
      <c r="Q124" s="12">
        <f>HLOOKUP(Q$1,program!$E124:$J125,2,FALSE)</f>
        <v>0</v>
      </c>
      <c r="R124" s="12">
        <f>HLOOKUP(R$1,program!$E124:$J125,2,FALSE)</f>
        <v>0</v>
      </c>
      <c r="S124" s="12">
        <f>HLOOKUP(S$1,program!$E124:$J125,2,FALSE)</f>
        <v>0</v>
      </c>
      <c r="T124" s="12">
        <f>HLOOKUP(T$1,program!$E124:$J125,2,FALSE)</f>
        <v>0</v>
      </c>
      <c r="U124" s="12">
        <f>HLOOKUP(U$1,program!$E124:$J125,2,FALSE)</f>
        <v>0</v>
      </c>
      <c r="V124" s="12">
        <f>HLOOKUP(V$1,program!$E124:$J125,2,FALSE)</f>
        <v>0</v>
      </c>
      <c r="W124" s="12">
        <f>HLOOKUP(W$1,program!$E124:$J125,2,FALSE)</f>
        <v>0</v>
      </c>
      <c r="X124" s="1"/>
      <c r="Y124" s="1"/>
      <c r="Z124" s="1"/>
    </row>
    <row r="125" spans="1:26" ht="15.75" customHeight="1" x14ac:dyDescent="0.2">
      <c r="A125" s="179"/>
      <c r="B125" s="4"/>
      <c r="C125" s="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"/>
      <c r="Y125" s="1"/>
      <c r="Z125" s="1"/>
    </row>
    <row r="126" spans="1:26" ht="15.75" customHeight="1" x14ac:dyDescent="0.2">
      <c r="A126" s="179"/>
      <c r="B126" s="4">
        <v>8</v>
      </c>
      <c r="C126" s="6">
        <v>0.70833333333333337</v>
      </c>
      <c r="D126" s="12" t="e">
        <f>HLOOKUP(D$1,program!$E126:$J127,2,FALSE)</f>
        <v>#N/A</v>
      </c>
      <c r="E126" s="12" t="e">
        <f>HLOOKUP(E$1,program!$E126:$J127,2,FALSE)</f>
        <v>#N/A</v>
      </c>
      <c r="F126" s="12" t="e">
        <f>HLOOKUP(F$1,program!$E126:$J127,2,FALSE)</f>
        <v>#N/A</v>
      </c>
      <c r="G126" s="12" t="e">
        <f>HLOOKUP(G$1,program!$E126:$J127,2,FALSE)</f>
        <v>#N/A</v>
      </c>
      <c r="H126" s="12" t="e">
        <f>HLOOKUP(H$1,program!$E126:$J127,2,FALSE)</f>
        <v>#N/A</v>
      </c>
      <c r="I126" s="12" t="e">
        <f>HLOOKUP(I$1,program!$E126:$J127,2,FALSE)</f>
        <v>#N/A</v>
      </c>
      <c r="J126" s="12" t="e">
        <f>HLOOKUP(J$1,program!$E126:$J127,2,FALSE)</f>
        <v>#N/A</v>
      </c>
      <c r="K126" s="12" t="e">
        <f>HLOOKUP(K$1,program!$E126:$J127,2,FALSE)</f>
        <v>#N/A</v>
      </c>
      <c r="L126" s="12" t="e">
        <f>HLOOKUP(L$1,program!$E126:$J127,2,FALSE)</f>
        <v>#N/A</v>
      </c>
      <c r="M126" s="12" t="e">
        <f>HLOOKUP(M$1,program!$E126:$J127,2,FALSE)</f>
        <v>#N/A</v>
      </c>
      <c r="N126" s="12" t="e">
        <f>HLOOKUP(N$1,program!$E126:$J127,2,FALSE)</f>
        <v>#N/A</v>
      </c>
      <c r="O126" s="12" t="e">
        <f>HLOOKUP(O$1,program!$E126:$J127,2,FALSE)</f>
        <v>#N/A</v>
      </c>
      <c r="P126" s="12" t="str">
        <f>HLOOKUP(P$1,program!$E126:$J127,2,FALSE)</f>
        <v>Psikolojik Test Uygulamaları</v>
      </c>
      <c r="Q126" s="12" t="str">
        <f>HLOOKUP(Q$1,program!$E126:$J127,2,FALSE)</f>
        <v>Psikolojik Test Uygulamaları</v>
      </c>
      <c r="R126" s="12" t="str">
        <f>HLOOKUP(R$1,program!$E126:$J127,2,FALSE)</f>
        <v>Psikolojik Test Uygulamaları</v>
      </c>
      <c r="S126" s="12" t="str">
        <f>HLOOKUP(S$1,program!$E126:$J127,2,FALSE)</f>
        <v>Psikolojik Test Uygulamaları</v>
      </c>
      <c r="T126" s="12" t="str">
        <f>HLOOKUP(T$1,program!$E126:$J127,2,FALSE)</f>
        <v>Psikolojik Test Uygulamaları</v>
      </c>
      <c r="U126" s="12" t="str">
        <f>HLOOKUP(U$1,program!$E126:$J127,2,FALSE)</f>
        <v>Psikolojik Test Uygulamaları</v>
      </c>
      <c r="V126" s="12" t="str">
        <f>HLOOKUP(V$1,program!$E126:$J127,2,FALSE)</f>
        <v>Psikolojik Test Uygulamaları</v>
      </c>
      <c r="W126" s="12" t="str">
        <f>HLOOKUP(W$1,program!$E126:$J127,2,FALSE)</f>
        <v>Psikolojik Test Uygulamaları</v>
      </c>
      <c r="X126" s="1"/>
      <c r="Y126" s="1"/>
      <c r="Z126" s="1"/>
    </row>
    <row r="127" spans="1:26" ht="15.75" customHeight="1" x14ac:dyDescent="0.2">
      <c r="A127" s="179"/>
      <c r="B127" s="7"/>
      <c r="C127" s="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"/>
      <c r="Y127" s="1"/>
      <c r="Z127" s="1"/>
    </row>
    <row r="128" spans="1:26" ht="15.75" customHeight="1" x14ac:dyDescent="0.2">
      <c r="A128" s="179"/>
      <c r="B128" s="7">
        <v>9</v>
      </c>
      <c r="C128" s="8">
        <v>0.75</v>
      </c>
      <c r="D128" s="12" t="e">
        <f>HLOOKUP(D$1,program!$E128:$J129,2,FALSE)</f>
        <v>#N/A</v>
      </c>
      <c r="E128" s="12" t="e">
        <f>HLOOKUP(E$1,program!$E128:$J129,2,FALSE)</f>
        <v>#N/A</v>
      </c>
      <c r="F128" s="12" t="e">
        <f>HLOOKUP(F$1,program!$E128:$J129,2,FALSE)</f>
        <v>#N/A</v>
      </c>
      <c r="G128" s="12" t="e">
        <f>HLOOKUP(G$1,program!$E128:$J129,2,FALSE)</f>
        <v>#N/A</v>
      </c>
      <c r="H128" s="12" t="e">
        <f>HLOOKUP(H$1,program!$E128:$J129,2,FALSE)</f>
        <v>#N/A</v>
      </c>
      <c r="I128" s="12" t="e">
        <f>HLOOKUP(I$1,program!$E128:$J129,2,FALSE)</f>
        <v>#N/A</v>
      </c>
      <c r="J128" s="12" t="e">
        <f>HLOOKUP(J$1,program!$E128:$J129,2,FALSE)</f>
        <v>#N/A</v>
      </c>
      <c r="K128" s="12" t="e">
        <f>HLOOKUP(K$1,program!$E128:$J129,2,FALSE)</f>
        <v>#N/A</v>
      </c>
      <c r="L128" s="12" t="e">
        <f>HLOOKUP(L$1,program!$E128:$J129,2,FALSE)</f>
        <v>#N/A</v>
      </c>
      <c r="M128" s="12" t="e">
        <f>HLOOKUP(M$1,program!$E128:$J129,2,FALSE)</f>
        <v>#N/A</v>
      </c>
      <c r="N128" s="12" t="e">
        <f>HLOOKUP(N$1,program!$E128:$J129,2,FALSE)</f>
        <v>#N/A</v>
      </c>
      <c r="O128" s="12" t="e">
        <f>HLOOKUP(O$1,program!$E128:$J129,2,FALSE)</f>
        <v>#N/A</v>
      </c>
      <c r="P128" s="12">
        <f>HLOOKUP(P$1,program!$E128:$J129,2,FALSE)</f>
        <v>0</v>
      </c>
      <c r="Q128" s="12">
        <f>HLOOKUP(Q$1,program!$E128:$J129,2,FALSE)</f>
        <v>0</v>
      </c>
      <c r="R128" s="12">
        <f>HLOOKUP(R$1,program!$E128:$J129,2,FALSE)</f>
        <v>0</v>
      </c>
      <c r="S128" s="12">
        <f>HLOOKUP(S$1,program!$E128:$J129,2,FALSE)</f>
        <v>0</v>
      </c>
      <c r="T128" s="12">
        <f>HLOOKUP(T$1,program!$E128:$J129,2,FALSE)</f>
        <v>0</v>
      </c>
      <c r="U128" s="12">
        <f>HLOOKUP(U$1,program!$E128:$J129,2,FALSE)</f>
        <v>0</v>
      </c>
      <c r="V128" s="12">
        <f>HLOOKUP(V$1,program!$E128:$J129,2,FALSE)</f>
        <v>0</v>
      </c>
      <c r="W128" s="12">
        <f>HLOOKUP(W$1,program!$E128:$J129,2,FALSE)</f>
        <v>0</v>
      </c>
      <c r="X128" s="1"/>
      <c r="Y128" s="1"/>
      <c r="Z128" s="1"/>
    </row>
    <row r="129" spans="1:26" ht="15.75" customHeight="1" x14ac:dyDescent="0.2">
      <c r="A129" s="179"/>
      <c r="B129" s="7"/>
      <c r="C129" s="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"/>
      <c r="Y129" s="1"/>
      <c r="Z129" s="1"/>
    </row>
    <row r="130" spans="1:26" ht="15.75" customHeight="1" x14ac:dyDescent="0.2">
      <c r="A130" s="179"/>
      <c r="B130" s="7">
        <v>10</v>
      </c>
      <c r="C130" s="8">
        <v>0.79166666666666663</v>
      </c>
      <c r="D130" s="12" t="e">
        <f>HLOOKUP(D$1,program!$E130:$J131,2,FALSE)</f>
        <v>#N/A</v>
      </c>
      <c r="E130" s="12" t="e">
        <f>HLOOKUP(E$1,program!$E130:$J131,2,FALSE)</f>
        <v>#N/A</v>
      </c>
      <c r="F130" s="12" t="e">
        <f>HLOOKUP(F$1,program!$E130:$J131,2,FALSE)</f>
        <v>#N/A</v>
      </c>
      <c r="G130" s="12" t="e">
        <f>HLOOKUP(G$1,program!$E130:$J131,2,FALSE)</f>
        <v>#N/A</v>
      </c>
      <c r="H130" s="12" t="e">
        <f>HLOOKUP(H$1,program!$E130:$J131,2,FALSE)</f>
        <v>#N/A</v>
      </c>
      <c r="I130" s="12" t="e">
        <f>HLOOKUP(I$1,program!$E130:$J131,2,FALSE)</f>
        <v>#N/A</v>
      </c>
      <c r="J130" s="12" t="e">
        <f>HLOOKUP(J$1,program!$E130:$J131,2,FALSE)</f>
        <v>#N/A</v>
      </c>
      <c r="K130" s="12" t="e">
        <f>HLOOKUP(K$1,program!$E130:$J131,2,FALSE)</f>
        <v>#N/A</v>
      </c>
      <c r="L130" s="12" t="e">
        <f>HLOOKUP(L$1,program!$E130:$J131,2,FALSE)</f>
        <v>#N/A</v>
      </c>
      <c r="M130" s="12" t="e">
        <f>HLOOKUP(M$1,program!$E130:$J131,2,FALSE)</f>
        <v>#N/A</v>
      </c>
      <c r="N130" s="12" t="e">
        <f>HLOOKUP(N$1,program!$E130:$J131,2,FALSE)</f>
        <v>#N/A</v>
      </c>
      <c r="O130" s="12" t="e">
        <f>HLOOKUP(O$1,program!$E130:$J131,2,FALSE)</f>
        <v>#N/A</v>
      </c>
      <c r="P130" s="12">
        <f>HLOOKUP(P$1,program!$E130:$J131,2,FALSE)</f>
        <v>0</v>
      </c>
      <c r="Q130" s="12">
        <f>HLOOKUP(Q$1,program!$E130:$J131,2,FALSE)</f>
        <v>0</v>
      </c>
      <c r="R130" s="12">
        <f>HLOOKUP(R$1,program!$E130:$J131,2,FALSE)</f>
        <v>0</v>
      </c>
      <c r="S130" s="12">
        <f>HLOOKUP(S$1,program!$E130:$J131,2,FALSE)</f>
        <v>0</v>
      </c>
      <c r="T130" s="12">
        <f>HLOOKUP(T$1,program!$E130:$J131,2,FALSE)</f>
        <v>0</v>
      </c>
      <c r="U130" s="12">
        <f>HLOOKUP(U$1,program!$E130:$J131,2,FALSE)</f>
        <v>0</v>
      </c>
      <c r="V130" s="12">
        <f>HLOOKUP(V$1,program!$E130:$J131,2,FALSE)</f>
        <v>0</v>
      </c>
      <c r="W130" s="12">
        <f>HLOOKUP(W$1,program!$E130:$J131,2,FALSE)</f>
        <v>0</v>
      </c>
      <c r="X130" s="1"/>
      <c r="Y130" s="1"/>
      <c r="Z130" s="1"/>
    </row>
    <row r="131" spans="1:26" ht="15.75" customHeight="1" x14ac:dyDescent="0.2">
      <c r="A131" s="179"/>
      <c r="B131" s="7"/>
      <c r="C131" s="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"/>
      <c r="Y131" s="1"/>
      <c r="Z131" s="1"/>
    </row>
    <row r="132" spans="1:26" ht="15.75" customHeight="1" x14ac:dyDescent="0.2">
      <c r="A132" s="179"/>
      <c r="B132" s="9">
        <v>11</v>
      </c>
      <c r="C132" s="10">
        <v>0.83333333333333337</v>
      </c>
      <c r="D132" s="12" t="e">
        <f>HLOOKUP(D$1,program!$E132:$J133,2,FALSE)</f>
        <v>#N/A</v>
      </c>
      <c r="E132" s="12" t="e">
        <f>HLOOKUP(E$1,program!$E132:$J133,2,FALSE)</f>
        <v>#N/A</v>
      </c>
      <c r="F132" s="12" t="e">
        <f>HLOOKUP(F$1,program!$E132:$J133,2,FALSE)</f>
        <v>#N/A</v>
      </c>
      <c r="G132" s="12" t="e">
        <f>HLOOKUP(G$1,program!$E132:$J133,2,FALSE)</f>
        <v>#N/A</v>
      </c>
      <c r="H132" s="12" t="e">
        <f>HLOOKUP(H$1,program!$E132:$J133,2,FALSE)</f>
        <v>#N/A</v>
      </c>
      <c r="I132" s="12" t="e">
        <f>HLOOKUP(I$1,program!$E132:$J133,2,FALSE)</f>
        <v>#N/A</v>
      </c>
      <c r="J132" s="12" t="e">
        <f>HLOOKUP(J$1,program!$E132:$J133,2,FALSE)</f>
        <v>#N/A</v>
      </c>
      <c r="K132" s="12" t="e">
        <f>HLOOKUP(K$1,program!$E132:$J133,2,FALSE)</f>
        <v>#N/A</v>
      </c>
      <c r="L132" s="12" t="e">
        <f>HLOOKUP(L$1,program!$E132:$J133,2,FALSE)</f>
        <v>#N/A</v>
      </c>
      <c r="M132" s="12" t="e">
        <f>HLOOKUP(M$1,program!$E132:$J133,2,FALSE)</f>
        <v>#N/A</v>
      </c>
      <c r="N132" s="12" t="e">
        <f>HLOOKUP(N$1,program!$E132:$J133,2,FALSE)</f>
        <v>#N/A</v>
      </c>
      <c r="O132" s="12" t="e">
        <f>HLOOKUP(O$1,program!$E132:$J133,2,FALSE)</f>
        <v>#N/A</v>
      </c>
      <c r="P132" s="12">
        <f>HLOOKUP(P$1,program!$E132:$J133,2,FALSE)</f>
        <v>0</v>
      </c>
      <c r="Q132" s="12">
        <f>HLOOKUP(Q$1,program!$E132:$J133,2,FALSE)</f>
        <v>0</v>
      </c>
      <c r="R132" s="12">
        <f>HLOOKUP(R$1,program!$E132:$J133,2,FALSE)</f>
        <v>0</v>
      </c>
      <c r="S132" s="12">
        <f>HLOOKUP(S$1,program!$E132:$J133,2,FALSE)</f>
        <v>0</v>
      </c>
      <c r="T132" s="12">
        <f>HLOOKUP(T$1,program!$E132:$J133,2,FALSE)</f>
        <v>0</v>
      </c>
      <c r="U132" s="12">
        <f>HLOOKUP(U$1,program!$E132:$J133,2,FALSE)</f>
        <v>0</v>
      </c>
      <c r="V132" s="12">
        <f>HLOOKUP(V$1,program!$E132:$J133,2,FALSE)</f>
        <v>0</v>
      </c>
      <c r="W132" s="12">
        <f>HLOOKUP(W$1,program!$E132:$J133,2,FALSE)</f>
        <v>0</v>
      </c>
      <c r="X132" s="1"/>
      <c r="Y132" s="1"/>
      <c r="Z132" s="1"/>
    </row>
    <row r="133" spans="1:26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78">
        <f>Ders_Programı!A135</f>
        <v>44673</v>
      </c>
      <c r="B134" s="2">
        <v>1</v>
      </c>
      <c r="C134" s="3">
        <v>0.375</v>
      </c>
      <c r="D134" s="12" t="e">
        <f>HLOOKUP(D$1,program!$E134:$J135,2,FALSE)</f>
        <v>#N/A</v>
      </c>
      <c r="E134" s="12" t="e">
        <f>HLOOKUP(E$1,program!$E134:$J135,2,FALSE)</f>
        <v>#N/A</v>
      </c>
      <c r="F134" s="12" t="e">
        <f>HLOOKUP(F$1,program!$E134:$J135,2,FALSE)</f>
        <v>#N/A</v>
      </c>
      <c r="G134" s="12" t="e">
        <f>HLOOKUP(G$1,program!$E134:$J135,2,FALSE)</f>
        <v>#N/A</v>
      </c>
      <c r="H134" s="12" t="e">
        <f>HLOOKUP(H$1,program!$E134:$J135,2,FALSE)</f>
        <v>#N/A</v>
      </c>
      <c r="I134" s="12" t="e">
        <f>HLOOKUP(I$1,program!$E134:$J135,2,FALSE)</f>
        <v>#N/A</v>
      </c>
      <c r="J134" s="12" t="e">
        <f>HLOOKUP(J$1,program!$E134:$J135,2,FALSE)</f>
        <v>#N/A</v>
      </c>
      <c r="K134" s="12" t="e">
        <f>HLOOKUP(K$1,program!$E134:$J135,2,FALSE)</f>
        <v>#N/A</v>
      </c>
      <c r="L134" s="12" t="e">
        <f>HLOOKUP(L$1,program!$E134:$J135,2,FALSE)</f>
        <v>#N/A</v>
      </c>
      <c r="M134" s="12" t="e">
        <f>HLOOKUP(M$1,program!$E134:$J135,2,FALSE)</f>
        <v>#N/A</v>
      </c>
      <c r="N134" s="12" t="e">
        <f>HLOOKUP(N$1,program!$E134:$J135,2,FALSE)</f>
        <v>#N/A</v>
      </c>
      <c r="O134" s="12" t="e">
        <f>HLOOKUP(O$1,program!$E134:$J135,2,FALSE)</f>
        <v>#N/A</v>
      </c>
      <c r="P134" s="12" t="str">
        <f>HLOOKUP(P$1,program!$E134:$J135,2,FALSE)</f>
        <v>Sosyal Antropoloji</v>
      </c>
      <c r="Q134" s="12" t="str">
        <f>HLOOKUP(Q$1,program!$E134:$J135,2,FALSE)</f>
        <v>Sosyal Antropoloji</v>
      </c>
      <c r="R134" s="12" t="str">
        <f>HLOOKUP(R$1,program!$E134:$J135,2,FALSE)</f>
        <v>Sosyal Antropoloji</v>
      </c>
      <c r="S134" s="12" t="str">
        <f>HLOOKUP(S$1,program!$E134:$J135,2,FALSE)</f>
        <v>Sosyal Antropoloji</v>
      </c>
      <c r="T134" s="12" t="str">
        <f>HLOOKUP(T$1,program!$E134:$J135,2,FALSE)</f>
        <v>Sosyal Antropoloji</v>
      </c>
      <c r="U134" s="12" t="str">
        <f>HLOOKUP(U$1,program!$E134:$J135,2,FALSE)</f>
        <v>Sosyal Antropoloji</v>
      </c>
      <c r="V134" s="12" t="str">
        <f>HLOOKUP(V$1,program!$E134:$J135,2,FALSE)</f>
        <v>Sosyal Antropoloji</v>
      </c>
      <c r="W134" s="12" t="str">
        <f>HLOOKUP(W$1,program!$E134:$J135,2,FALSE)</f>
        <v>Sosyal Antropoloji</v>
      </c>
      <c r="X134" s="1"/>
      <c r="Y134" s="1"/>
      <c r="Z134" s="1"/>
    </row>
    <row r="135" spans="1:26" ht="15.75" customHeight="1" x14ac:dyDescent="0.2">
      <c r="A135" s="179"/>
      <c r="B135" s="2"/>
      <c r="C135" s="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"/>
      <c r="Y135" s="1"/>
      <c r="Z135" s="1"/>
    </row>
    <row r="136" spans="1:26" ht="15.75" customHeight="1" x14ac:dyDescent="0.2">
      <c r="A136" s="179"/>
      <c r="B136" s="4">
        <v>2</v>
      </c>
      <c r="C136" s="5">
        <v>0.41666666666666669</v>
      </c>
      <c r="D136" s="12" t="e">
        <f>HLOOKUP(D$1,program!$E136:$J137,2,FALSE)</f>
        <v>#N/A</v>
      </c>
      <c r="E136" s="12" t="e">
        <f>HLOOKUP(E$1,program!$E136:$J137,2,FALSE)</f>
        <v>#N/A</v>
      </c>
      <c r="F136" s="12" t="e">
        <f>HLOOKUP(F$1,program!$E136:$J137,2,FALSE)</f>
        <v>#N/A</v>
      </c>
      <c r="G136" s="12" t="e">
        <f>HLOOKUP(G$1,program!$E136:$J137,2,FALSE)</f>
        <v>#N/A</v>
      </c>
      <c r="H136" s="12" t="e">
        <f>HLOOKUP(H$1,program!$E136:$J137,2,FALSE)</f>
        <v>#N/A</v>
      </c>
      <c r="I136" s="12" t="e">
        <f>HLOOKUP(I$1,program!$E136:$J137,2,FALSE)</f>
        <v>#N/A</v>
      </c>
      <c r="J136" s="12" t="e">
        <f>HLOOKUP(J$1,program!$E136:$J137,2,FALSE)</f>
        <v>#N/A</v>
      </c>
      <c r="K136" s="12" t="e">
        <f>HLOOKUP(K$1,program!$E136:$J137,2,FALSE)</f>
        <v>#N/A</v>
      </c>
      <c r="L136" s="12" t="e">
        <f>HLOOKUP(L$1,program!$E136:$J137,2,FALSE)</f>
        <v>#N/A</v>
      </c>
      <c r="M136" s="12" t="e">
        <f>HLOOKUP(M$1,program!$E136:$J137,2,FALSE)</f>
        <v>#N/A</v>
      </c>
      <c r="N136" s="12" t="e">
        <f>HLOOKUP(N$1,program!$E136:$J137,2,FALSE)</f>
        <v>#N/A</v>
      </c>
      <c r="O136" s="12" t="e">
        <f>HLOOKUP(O$1,program!$E136:$J137,2,FALSE)</f>
        <v>#N/A</v>
      </c>
      <c r="P136" s="12">
        <f>HLOOKUP(P$1,program!$E136:$J137,2,FALSE)</f>
        <v>0</v>
      </c>
      <c r="Q136" s="12">
        <f>HLOOKUP(Q$1,program!$E136:$J137,2,FALSE)</f>
        <v>0</v>
      </c>
      <c r="R136" s="12">
        <f>HLOOKUP(R$1,program!$E136:$J137,2,FALSE)</f>
        <v>0</v>
      </c>
      <c r="S136" s="12">
        <f>HLOOKUP(S$1,program!$E136:$J137,2,FALSE)</f>
        <v>0</v>
      </c>
      <c r="T136" s="12">
        <f>HLOOKUP(T$1,program!$E136:$J137,2,FALSE)</f>
        <v>0</v>
      </c>
      <c r="U136" s="12">
        <f>HLOOKUP(U$1,program!$E136:$J137,2,FALSE)</f>
        <v>0</v>
      </c>
      <c r="V136" s="12">
        <f>HLOOKUP(V$1,program!$E136:$J137,2,FALSE)</f>
        <v>0</v>
      </c>
      <c r="W136" s="12">
        <f>HLOOKUP(W$1,program!$E136:$J137,2,FALSE)</f>
        <v>0</v>
      </c>
      <c r="X136" s="1"/>
      <c r="Y136" s="1"/>
      <c r="Z136" s="1"/>
    </row>
    <row r="137" spans="1:26" ht="15.75" customHeight="1" x14ac:dyDescent="0.2">
      <c r="A137" s="179"/>
      <c r="B137" s="4"/>
      <c r="C137" s="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"/>
      <c r="Y137" s="1"/>
      <c r="Z137" s="1"/>
    </row>
    <row r="138" spans="1:26" ht="15.75" customHeight="1" x14ac:dyDescent="0.2">
      <c r="A138" s="179"/>
      <c r="B138" s="4">
        <v>3</v>
      </c>
      <c r="C138" s="5">
        <v>0.45833333333333331</v>
      </c>
      <c r="D138" s="12" t="e">
        <f>HLOOKUP(D$1,program!$E138:$J139,2,FALSE)</f>
        <v>#N/A</v>
      </c>
      <c r="E138" s="12" t="e">
        <f>HLOOKUP(E$1,program!$E138:$J139,2,FALSE)</f>
        <v>#N/A</v>
      </c>
      <c r="F138" s="12" t="e">
        <f>HLOOKUP(F$1,program!$E138:$J139,2,FALSE)</f>
        <v>#N/A</v>
      </c>
      <c r="G138" s="12" t="e">
        <f>HLOOKUP(G$1,program!$E138:$J139,2,FALSE)</f>
        <v>#N/A</v>
      </c>
      <c r="H138" s="12" t="e">
        <f>HLOOKUP(H$1,program!$E138:$J139,2,FALSE)</f>
        <v>#N/A</v>
      </c>
      <c r="I138" s="12" t="e">
        <f>HLOOKUP(I$1,program!$E138:$J139,2,FALSE)</f>
        <v>#N/A</v>
      </c>
      <c r="J138" s="12" t="e">
        <f>HLOOKUP(J$1,program!$E138:$J139,2,FALSE)</f>
        <v>#N/A</v>
      </c>
      <c r="K138" s="12" t="e">
        <f>HLOOKUP(K$1,program!$E138:$J139,2,FALSE)</f>
        <v>#N/A</v>
      </c>
      <c r="L138" s="12" t="e">
        <f>HLOOKUP(L$1,program!$E138:$J139,2,FALSE)</f>
        <v>#N/A</v>
      </c>
      <c r="M138" s="12" t="e">
        <f>HLOOKUP(M$1,program!$E138:$J139,2,FALSE)</f>
        <v>#N/A</v>
      </c>
      <c r="N138" s="12" t="e">
        <f>HLOOKUP(N$1,program!$E138:$J139,2,FALSE)</f>
        <v>#N/A</v>
      </c>
      <c r="O138" s="12" t="e">
        <f>HLOOKUP(O$1,program!$E138:$J139,2,FALSE)</f>
        <v>#N/A</v>
      </c>
      <c r="P138" s="12" t="str">
        <f>HLOOKUP(P$1,program!$E138:$J139,2,FALSE)</f>
        <v>Sağlık Psikolojisi</v>
      </c>
      <c r="Q138" s="12" t="str">
        <f>HLOOKUP(Q$1,program!$E138:$J139,2,FALSE)</f>
        <v>Sağlık Psikolojisi</v>
      </c>
      <c r="R138" s="12" t="str">
        <f>HLOOKUP(R$1,program!$E138:$J139,2,FALSE)</f>
        <v>Sağlık Psikolojisi</v>
      </c>
      <c r="S138" s="12" t="str">
        <f>HLOOKUP(S$1,program!$E138:$J139,2,FALSE)</f>
        <v>Sağlık Psikolojisi</v>
      </c>
      <c r="T138" s="12" t="str">
        <f>HLOOKUP(T$1,program!$E138:$J139,2,FALSE)</f>
        <v>Sağlık Psikolojisi</v>
      </c>
      <c r="U138" s="12" t="str">
        <f>HLOOKUP(U$1,program!$E138:$J139,2,FALSE)</f>
        <v>Sağlık Psikolojisi</v>
      </c>
      <c r="V138" s="12" t="str">
        <f>HLOOKUP(V$1,program!$E138:$J139,2,FALSE)</f>
        <v>Sağlık Psikolojisi</v>
      </c>
      <c r="W138" s="12" t="str">
        <f>HLOOKUP(W$1,program!$E138:$J139,2,FALSE)</f>
        <v>Sağlık Psikolojisi</v>
      </c>
      <c r="X138" s="1"/>
      <c r="Y138" s="1"/>
      <c r="Z138" s="1"/>
    </row>
    <row r="139" spans="1:26" ht="15.75" customHeight="1" x14ac:dyDescent="0.2">
      <c r="A139" s="179"/>
      <c r="B139" s="4"/>
      <c r="C139" s="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"/>
      <c r="Y139" s="1"/>
      <c r="Z139" s="1"/>
    </row>
    <row r="140" spans="1:26" ht="15.75" customHeight="1" x14ac:dyDescent="0.2">
      <c r="A140" s="179"/>
      <c r="B140" s="4">
        <v>4</v>
      </c>
      <c r="C140" s="5">
        <v>0.54166666666666663</v>
      </c>
      <c r="D140" s="12" t="e">
        <f>HLOOKUP(D$1,program!$E140:$J141,2,FALSE)</f>
        <v>#N/A</v>
      </c>
      <c r="E140" s="12" t="e">
        <f>HLOOKUP(E$1,program!$E140:$J141,2,FALSE)</f>
        <v>#N/A</v>
      </c>
      <c r="F140" s="12" t="e">
        <f>HLOOKUP(F$1,program!$E140:$J141,2,FALSE)</f>
        <v>#N/A</v>
      </c>
      <c r="G140" s="12" t="e">
        <f>HLOOKUP(G$1,program!$E140:$J141,2,FALSE)</f>
        <v>#N/A</v>
      </c>
      <c r="H140" s="12" t="e">
        <f>HLOOKUP(H$1,program!$E140:$J141,2,FALSE)</f>
        <v>#N/A</v>
      </c>
      <c r="I140" s="12" t="e">
        <f>HLOOKUP(I$1,program!$E140:$J141,2,FALSE)</f>
        <v>#N/A</v>
      </c>
      <c r="J140" s="12" t="e">
        <f>HLOOKUP(J$1,program!$E140:$J141,2,FALSE)</f>
        <v>#N/A</v>
      </c>
      <c r="K140" s="12" t="e">
        <f>HLOOKUP(K$1,program!$E140:$J141,2,FALSE)</f>
        <v>#N/A</v>
      </c>
      <c r="L140" s="12" t="e">
        <f>HLOOKUP(L$1,program!$E140:$J141,2,FALSE)</f>
        <v>#N/A</v>
      </c>
      <c r="M140" s="12" t="e">
        <f>HLOOKUP(M$1,program!$E140:$J141,2,FALSE)</f>
        <v>#N/A</v>
      </c>
      <c r="N140" s="12" t="e">
        <f>HLOOKUP(N$1,program!$E140:$J141,2,FALSE)</f>
        <v>#N/A</v>
      </c>
      <c r="O140" s="12" t="e">
        <f>HLOOKUP(O$1,program!$E140:$J141,2,FALSE)</f>
        <v>#N/A</v>
      </c>
      <c r="P140" s="12" t="str">
        <f>HLOOKUP(P$1,program!$E140:$J141,2,FALSE)</f>
        <v>Gözlem ve Görüşme Tek.</v>
      </c>
      <c r="Q140" s="12" t="str">
        <f>HLOOKUP(Q$1,program!$E140:$J141,2,FALSE)</f>
        <v>Gözlem ve Görüşme Tek.</v>
      </c>
      <c r="R140" s="12" t="str">
        <f>HLOOKUP(R$1,program!$E140:$J141,2,FALSE)</f>
        <v>Gözlem ve Görüşme Tek.</v>
      </c>
      <c r="S140" s="12" t="str">
        <f>HLOOKUP(S$1,program!$E140:$J141,2,FALSE)</f>
        <v>Gözlem ve Görüşme Tek.</v>
      </c>
      <c r="T140" s="12" t="str">
        <f>HLOOKUP(T$1,program!$E140:$J141,2,FALSE)</f>
        <v>Gözlem ve Görüşme Tek.</v>
      </c>
      <c r="U140" s="12" t="str">
        <f>HLOOKUP(U$1,program!$E140:$J141,2,FALSE)</f>
        <v>Gözlem ve Görüşme Tek.</v>
      </c>
      <c r="V140" s="12" t="str">
        <f>HLOOKUP(V$1,program!$E140:$J141,2,FALSE)</f>
        <v>Gözlem ve Görüşme Tek.</v>
      </c>
      <c r="W140" s="12" t="str">
        <f>HLOOKUP(W$1,program!$E140:$J141,2,FALSE)</f>
        <v>Gözlem ve Görüşme Tek.</v>
      </c>
      <c r="X140" s="1"/>
      <c r="Y140" s="1"/>
      <c r="Z140" s="1"/>
    </row>
    <row r="141" spans="1:26" ht="15.75" customHeight="1" x14ac:dyDescent="0.2">
      <c r="A141" s="179"/>
      <c r="B141" s="4"/>
      <c r="C141" s="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"/>
      <c r="Y141" s="1"/>
      <c r="Z141" s="1"/>
    </row>
    <row r="142" spans="1:26" ht="15.75" customHeight="1" x14ac:dyDescent="0.2">
      <c r="A142" s="179"/>
      <c r="B142" s="4">
        <v>5</v>
      </c>
      <c r="C142" s="6">
        <v>0.58333333333333337</v>
      </c>
      <c r="D142" s="12" t="e">
        <f>HLOOKUP(D$1,program!$E142:$J143,2,FALSE)</f>
        <v>#N/A</v>
      </c>
      <c r="E142" s="12" t="e">
        <f>HLOOKUP(E$1,program!$E142:$J143,2,FALSE)</f>
        <v>#N/A</v>
      </c>
      <c r="F142" s="12" t="e">
        <f>HLOOKUP(F$1,program!$E142:$J143,2,FALSE)</f>
        <v>#N/A</v>
      </c>
      <c r="G142" s="12" t="e">
        <f>HLOOKUP(G$1,program!$E142:$J143,2,FALSE)</f>
        <v>#N/A</v>
      </c>
      <c r="H142" s="12" t="e">
        <f>HLOOKUP(H$1,program!$E142:$J143,2,FALSE)</f>
        <v>#N/A</v>
      </c>
      <c r="I142" s="12" t="e">
        <f>HLOOKUP(I$1,program!$E142:$J143,2,FALSE)</f>
        <v>#N/A</v>
      </c>
      <c r="J142" s="12" t="e">
        <f>HLOOKUP(J$1,program!$E142:$J143,2,FALSE)</f>
        <v>#N/A</v>
      </c>
      <c r="K142" s="12" t="e">
        <f>HLOOKUP(K$1,program!$E142:$J143,2,FALSE)</f>
        <v>#N/A</v>
      </c>
      <c r="L142" s="12" t="e">
        <f>HLOOKUP(L$1,program!$E142:$J143,2,FALSE)</f>
        <v>#N/A</v>
      </c>
      <c r="M142" s="12" t="e">
        <f>HLOOKUP(M$1,program!$E142:$J143,2,FALSE)</f>
        <v>#N/A</v>
      </c>
      <c r="N142" s="12" t="e">
        <f>HLOOKUP(N$1,program!$E142:$J143,2,FALSE)</f>
        <v>#N/A</v>
      </c>
      <c r="O142" s="12" t="e">
        <f>HLOOKUP(O$1,program!$E142:$J143,2,FALSE)</f>
        <v>#N/A</v>
      </c>
      <c r="P142" s="12">
        <f>HLOOKUP(P$1,program!$E142:$J143,2,FALSE)</f>
        <v>0</v>
      </c>
      <c r="Q142" s="12">
        <f>HLOOKUP(Q$1,program!$E142:$J143,2,FALSE)</f>
        <v>0</v>
      </c>
      <c r="R142" s="12">
        <f>HLOOKUP(R$1,program!$E142:$J143,2,FALSE)</f>
        <v>0</v>
      </c>
      <c r="S142" s="12">
        <f>HLOOKUP(S$1,program!$E142:$J143,2,FALSE)</f>
        <v>0</v>
      </c>
      <c r="T142" s="12">
        <f>HLOOKUP(T$1,program!$E142:$J143,2,FALSE)</f>
        <v>0</v>
      </c>
      <c r="U142" s="12">
        <f>HLOOKUP(U$1,program!$E142:$J143,2,FALSE)</f>
        <v>0</v>
      </c>
      <c r="V142" s="12">
        <f>HLOOKUP(V$1,program!$E142:$J143,2,FALSE)</f>
        <v>0</v>
      </c>
      <c r="W142" s="12">
        <f>HLOOKUP(W$1,program!$E142:$J143,2,FALSE)</f>
        <v>0</v>
      </c>
      <c r="X142" s="1"/>
      <c r="Y142" s="1"/>
      <c r="Z142" s="1"/>
    </row>
    <row r="143" spans="1:26" ht="15.75" customHeight="1" x14ac:dyDescent="0.2">
      <c r="A143" s="179"/>
      <c r="B143" s="4"/>
      <c r="C143" s="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"/>
      <c r="Y143" s="1"/>
      <c r="Z143" s="1"/>
    </row>
    <row r="144" spans="1:26" ht="15.75" customHeight="1" x14ac:dyDescent="0.2">
      <c r="A144" s="179"/>
      <c r="B144" s="4">
        <v>6</v>
      </c>
      <c r="C144" s="6">
        <v>0.625</v>
      </c>
      <c r="D144" s="12" t="e">
        <f>HLOOKUP(D$1,program!$E144:$J145,2,FALSE)</f>
        <v>#N/A</v>
      </c>
      <c r="E144" s="12" t="e">
        <f>HLOOKUP(E$1,program!$E144:$J145,2,FALSE)</f>
        <v>#N/A</v>
      </c>
      <c r="F144" s="12" t="e">
        <f>HLOOKUP(F$1,program!$E144:$J145,2,FALSE)</f>
        <v>#N/A</v>
      </c>
      <c r="G144" s="12" t="e">
        <f>HLOOKUP(G$1,program!$E144:$J145,2,FALSE)</f>
        <v>#N/A</v>
      </c>
      <c r="H144" s="12" t="e">
        <f>HLOOKUP(H$1,program!$E144:$J145,2,FALSE)</f>
        <v>#N/A</v>
      </c>
      <c r="I144" s="12" t="e">
        <f>HLOOKUP(I$1,program!$E144:$J145,2,FALSE)</f>
        <v>#N/A</v>
      </c>
      <c r="J144" s="12" t="e">
        <f>HLOOKUP(J$1,program!$E144:$J145,2,FALSE)</f>
        <v>#N/A</v>
      </c>
      <c r="K144" s="12" t="e">
        <f>HLOOKUP(K$1,program!$E144:$J145,2,FALSE)</f>
        <v>#N/A</v>
      </c>
      <c r="L144" s="12" t="e">
        <f>HLOOKUP(L$1,program!$E144:$J145,2,FALSE)</f>
        <v>#N/A</v>
      </c>
      <c r="M144" s="12" t="e">
        <f>HLOOKUP(M$1,program!$E144:$J145,2,FALSE)</f>
        <v>#N/A</v>
      </c>
      <c r="N144" s="12" t="e">
        <f>HLOOKUP(N$1,program!$E144:$J145,2,FALSE)</f>
        <v>#N/A</v>
      </c>
      <c r="O144" s="12" t="e">
        <f>HLOOKUP(O$1,program!$E144:$J145,2,FALSE)</f>
        <v>#N/A</v>
      </c>
      <c r="P144" s="12" t="str">
        <f>HLOOKUP(P$1,program!$E144:$J145,2,FALSE)</f>
        <v>Grup Psikoterapisi</v>
      </c>
      <c r="Q144" s="12" t="str">
        <f>HLOOKUP(Q$1,program!$E144:$J145,2,FALSE)</f>
        <v>Grup Psikoterapisi</v>
      </c>
      <c r="R144" s="12" t="str">
        <f>HLOOKUP(R$1,program!$E144:$J145,2,FALSE)</f>
        <v>Grup Psikoterapisi</v>
      </c>
      <c r="S144" s="12" t="str">
        <f>HLOOKUP(S$1,program!$E144:$J145,2,FALSE)</f>
        <v>Grup Psikoterapisi</v>
      </c>
      <c r="T144" s="12" t="str">
        <f>HLOOKUP(T$1,program!$E144:$J145,2,FALSE)</f>
        <v>Grup Psikoterapisi</v>
      </c>
      <c r="U144" s="12" t="str">
        <f>HLOOKUP(U$1,program!$E144:$J145,2,FALSE)</f>
        <v>Grup Psikoterapisi</v>
      </c>
      <c r="V144" s="12" t="str">
        <f>HLOOKUP(V$1,program!$E144:$J145,2,FALSE)</f>
        <v>Grup Psikoterapisi</v>
      </c>
      <c r="W144" s="12" t="str">
        <f>HLOOKUP(W$1,program!$E144:$J145,2,FALSE)</f>
        <v>Grup Psikoterapisi</v>
      </c>
      <c r="X144" s="1"/>
      <c r="Y144" s="1"/>
      <c r="Z144" s="1"/>
    </row>
    <row r="145" spans="1:26" ht="15.75" customHeight="1" x14ac:dyDescent="0.2">
      <c r="A145" s="179"/>
      <c r="B145" s="4"/>
      <c r="C145" s="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"/>
      <c r="Y145" s="1"/>
      <c r="Z145" s="1"/>
    </row>
    <row r="146" spans="1:26" ht="15.75" customHeight="1" x14ac:dyDescent="0.2">
      <c r="A146" s="179"/>
      <c r="B146" s="4">
        <v>7</v>
      </c>
      <c r="C146" s="6">
        <v>0.66666666666666663</v>
      </c>
      <c r="D146" s="12" t="e">
        <f>HLOOKUP(D$1,program!$E146:$J147,2,FALSE)</f>
        <v>#N/A</v>
      </c>
      <c r="E146" s="12" t="e">
        <f>HLOOKUP(E$1,program!$E146:$J147,2,FALSE)</f>
        <v>#N/A</v>
      </c>
      <c r="F146" s="12" t="e">
        <f>HLOOKUP(F$1,program!$E146:$J147,2,FALSE)</f>
        <v>#N/A</v>
      </c>
      <c r="G146" s="12" t="e">
        <f>HLOOKUP(G$1,program!$E146:$J147,2,FALSE)</f>
        <v>#N/A</v>
      </c>
      <c r="H146" s="12" t="e">
        <f>HLOOKUP(H$1,program!$E146:$J147,2,FALSE)</f>
        <v>#N/A</v>
      </c>
      <c r="I146" s="12" t="e">
        <f>HLOOKUP(I$1,program!$E146:$J147,2,FALSE)</f>
        <v>#N/A</v>
      </c>
      <c r="J146" s="12" t="e">
        <f>HLOOKUP(J$1,program!$E146:$J147,2,FALSE)</f>
        <v>#N/A</v>
      </c>
      <c r="K146" s="12" t="e">
        <f>HLOOKUP(K$1,program!$E146:$J147,2,FALSE)</f>
        <v>#N/A</v>
      </c>
      <c r="L146" s="12" t="e">
        <f>HLOOKUP(L$1,program!$E146:$J147,2,FALSE)</f>
        <v>#N/A</v>
      </c>
      <c r="M146" s="12" t="e">
        <f>HLOOKUP(M$1,program!$E146:$J147,2,FALSE)</f>
        <v>#N/A</v>
      </c>
      <c r="N146" s="12" t="e">
        <f>HLOOKUP(N$1,program!$E146:$J147,2,FALSE)</f>
        <v>#N/A</v>
      </c>
      <c r="O146" s="12" t="e">
        <f>HLOOKUP(O$1,program!$E146:$J147,2,FALSE)</f>
        <v>#N/A</v>
      </c>
      <c r="P146" s="12">
        <f>HLOOKUP(P$1,program!$E146:$J147,2,FALSE)</f>
        <v>0</v>
      </c>
      <c r="Q146" s="12">
        <f>HLOOKUP(Q$1,program!$E146:$J147,2,FALSE)</f>
        <v>0</v>
      </c>
      <c r="R146" s="12">
        <f>HLOOKUP(R$1,program!$E146:$J147,2,FALSE)</f>
        <v>0</v>
      </c>
      <c r="S146" s="12">
        <f>HLOOKUP(S$1,program!$E146:$J147,2,FALSE)</f>
        <v>0</v>
      </c>
      <c r="T146" s="12">
        <f>HLOOKUP(T$1,program!$E146:$J147,2,FALSE)</f>
        <v>0</v>
      </c>
      <c r="U146" s="12">
        <f>HLOOKUP(U$1,program!$E146:$J147,2,FALSE)</f>
        <v>0</v>
      </c>
      <c r="V146" s="12">
        <f>HLOOKUP(V$1,program!$E146:$J147,2,FALSE)</f>
        <v>0</v>
      </c>
      <c r="W146" s="12">
        <f>HLOOKUP(W$1,program!$E146:$J147,2,FALSE)</f>
        <v>0</v>
      </c>
      <c r="X146" s="1"/>
      <c r="Y146" s="1"/>
      <c r="Z146" s="1"/>
    </row>
    <row r="147" spans="1:26" ht="15.75" customHeight="1" x14ac:dyDescent="0.2">
      <c r="A147" s="179"/>
      <c r="B147" s="4"/>
      <c r="C147" s="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"/>
      <c r="Y147" s="1"/>
      <c r="Z147" s="1"/>
    </row>
    <row r="148" spans="1:26" ht="15.75" customHeight="1" x14ac:dyDescent="0.2">
      <c r="A148" s="179"/>
      <c r="B148" s="4">
        <v>8</v>
      </c>
      <c r="C148" s="6">
        <v>0.70833333333333337</v>
      </c>
      <c r="D148" s="12" t="e">
        <f>HLOOKUP(D$1,program!$E148:$J149,2,FALSE)</f>
        <v>#N/A</v>
      </c>
      <c r="E148" s="12" t="e">
        <f>HLOOKUP(E$1,program!$E148:$J149,2,FALSE)</f>
        <v>#N/A</v>
      </c>
      <c r="F148" s="12" t="e">
        <f>HLOOKUP(F$1,program!$E148:$J149,2,FALSE)</f>
        <v>#N/A</v>
      </c>
      <c r="G148" s="12" t="e">
        <f>HLOOKUP(G$1,program!$E148:$J149,2,FALSE)</f>
        <v>#N/A</v>
      </c>
      <c r="H148" s="12" t="e">
        <f>HLOOKUP(H$1,program!$E148:$J149,2,FALSE)</f>
        <v>#N/A</v>
      </c>
      <c r="I148" s="12" t="e">
        <f>HLOOKUP(I$1,program!$E148:$J149,2,FALSE)</f>
        <v>#N/A</v>
      </c>
      <c r="J148" s="12" t="e">
        <f>HLOOKUP(J$1,program!$E148:$J149,2,FALSE)</f>
        <v>#N/A</v>
      </c>
      <c r="K148" s="12" t="e">
        <f>HLOOKUP(K$1,program!$E148:$J149,2,FALSE)</f>
        <v>#N/A</v>
      </c>
      <c r="L148" s="12" t="e">
        <f>HLOOKUP(L$1,program!$E148:$J149,2,FALSE)</f>
        <v>#N/A</v>
      </c>
      <c r="M148" s="12" t="e">
        <f>HLOOKUP(M$1,program!$E148:$J149,2,FALSE)</f>
        <v>#N/A</v>
      </c>
      <c r="N148" s="12" t="e">
        <f>HLOOKUP(N$1,program!$E148:$J149,2,FALSE)</f>
        <v>#N/A</v>
      </c>
      <c r="O148" s="12" t="e">
        <f>HLOOKUP(O$1,program!$E148:$J149,2,FALSE)</f>
        <v>#N/A</v>
      </c>
      <c r="P148" s="12" t="str">
        <f>HLOOKUP(P$1,program!$E148:$J149,2,FALSE)</f>
        <v>Nöropsikoloji Uygulamaları</v>
      </c>
      <c r="Q148" s="12" t="str">
        <f>HLOOKUP(Q$1,program!$E148:$J149,2,FALSE)</f>
        <v>Nöropsikoloji Uygulamaları</v>
      </c>
      <c r="R148" s="12" t="str">
        <f>HLOOKUP(R$1,program!$E148:$J149,2,FALSE)</f>
        <v>Nöropsikoloji Uygulamaları</v>
      </c>
      <c r="S148" s="12" t="str">
        <f>HLOOKUP(S$1,program!$E148:$J149,2,FALSE)</f>
        <v>Nöropsikoloji Uygulamaları</v>
      </c>
      <c r="T148" s="12" t="str">
        <f>HLOOKUP(T$1,program!$E148:$J149,2,FALSE)</f>
        <v>Nöropsikoloji Uygulamaları</v>
      </c>
      <c r="U148" s="12" t="str">
        <f>HLOOKUP(U$1,program!$E148:$J149,2,FALSE)</f>
        <v>Nöropsikoloji Uygulamaları</v>
      </c>
      <c r="V148" s="12" t="str">
        <f>HLOOKUP(V$1,program!$E148:$J149,2,FALSE)</f>
        <v>Nöropsikoloji Uygulamaları</v>
      </c>
      <c r="W148" s="12" t="str">
        <f>HLOOKUP(W$1,program!$E148:$J149,2,FALSE)</f>
        <v>Nöropsikoloji Uygulamaları</v>
      </c>
      <c r="X148" s="1"/>
      <c r="Y148" s="1"/>
      <c r="Z148" s="1"/>
    </row>
    <row r="149" spans="1:26" ht="15.75" customHeight="1" x14ac:dyDescent="0.2">
      <c r="A149" s="179"/>
      <c r="B149" s="7"/>
      <c r="C149" s="8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"/>
      <c r="Y149" s="1"/>
      <c r="Z149" s="1"/>
    </row>
    <row r="150" spans="1:26" ht="15.75" customHeight="1" x14ac:dyDescent="0.2">
      <c r="A150" s="179"/>
      <c r="B150" s="7">
        <v>9</v>
      </c>
      <c r="C150" s="8">
        <v>0.75</v>
      </c>
      <c r="D150" s="12" t="e">
        <f>HLOOKUP(D$1,program!$E150:$J151,2,FALSE)</f>
        <v>#N/A</v>
      </c>
      <c r="E150" s="12" t="e">
        <f>HLOOKUP(E$1,program!$E150:$J151,2,FALSE)</f>
        <v>#N/A</v>
      </c>
      <c r="F150" s="12" t="e">
        <f>HLOOKUP(F$1,program!$E150:$J151,2,FALSE)</f>
        <v>#N/A</v>
      </c>
      <c r="G150" s="12" t="e">
        <f>HLOOKUP(G$1,program!$E150:$J151,2,FALSE)</f>
        <v>#N/A</v>
      </c>
      <c r="H150" s="12" t="e">
        <f>HLOOKUP(H$1,program!$E150:$J151,2,FALSE)</f>
        <v>#N/A</v>
      </c>
      <c r="I150" s="12" t="e">
        <f>HLOOKUP(I$1,program!$E150:$J151,2,FALSE)</f>
        <v>#N/A</v>
      </c>
      <c r="J150" s="12" t="e">
        <f>HLOOKUP(J$1,program!$E150:$J151,2,FALSE)</f>
        <v>#N/A</v>
      </c>
      <c r="K150" s="12" t="e">
        <f>HLOOKUP(K$1,program!$E150:$J151,2,FALSE)</f>
        <v>#N/A</v>
      </c>
      <c r="L150" s="12" t="e">
        <f>HLOOKUP(L$1,program!$E150:$J151,2,FALSE)</f>
        <v>#N/A</v>
      </c>
      <c r="M150" s="12" t="e">
        <f>HLOOKUP(M$1,program!$E150:$J151,2,FALSE)</f>
        <v>#N/A</v>
      </c>
      <c r="N150" s="12" t="e">
        <f>HLOOKUP(N$1,program!$E150:$J151,2,FALSE)</f>
        <v>#N/A</v>
      </c>
      <c r="O150" s="12" t="e">
        <f>HLOOKUP(O$1,program!$E150:$J151,2,FALSE)</f>
        <v>#N/A</v>
      </c>
      <c r="P150" s="12">
        <f>HLOOKUP(P$1,program!$E150:$J151,2,FALSE)</f>
        <v>0</v>
      </c>
      <c r="Q150" s="12">
        <f>HLOOKUP(Q$1,program!$E150:$J151,2,FALSE)</f>
        <v>0</v>
      </c>
      <c r="R150" s="12">
        <f>HLOOKUP(R$1,program!$E150:$J151,2,FALSE)</f>
        <v>0</v>
      </c>
      <c r="S150" s="12">
        <f>HLOOKUP(S$1,program!$E150:$J151,2,FALSE)</f>
        <v>0</v>
      </c>
      <c r="T150" s="12">
        <f>HLOOKUP(T$1,program!$E150:$J151,2,FALSE)</f>
        <v>0</v>
      </c>
      <c r="U150" s="12">
        <f>HLOOKUP(U$1,program!$E150:$J151,2,FALSE)</f>
        <v>0</v>
      </c>
      <c r="V150" s="12">
        <f>HLOOKUP(V$1,program!$E150:$J151,2,FALSE)</f>
        <v>0</v>
      </c>
      <c r="W150" s="12">
        <f>HLOOKUP(W$1,program!$E150:$J151,2,FALSE)</f>
        <v>0</v>
      </c>
      <c r="X150" s="1"/>
      <c r="Y150" s="1"/>
      <c r="Z150" s="1"/>
    </row>
    <row r="151" spans="1:26" ht="15.75" customHeight="1" x14ac:dyDescent="0.2">
      <c r="A151" s="179"/>
      <c r="B151" s="7"/>
      <c r="C151" s="8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"/>
      <c r="Y151" s="1"/>
      <c r="Z151" s="1"/>
    </row>
    <row r="152" spans="1:26" ht="15.75" customHeight="1" x14ac:dyDescent="0.2">
      <c r="A152" s="179"/>
      <c r="B152" s="7">
        <v>10</v>
      </c>
      <c r="C152" s="8">
        <v>0.79166666666666663</v>
      </c>
      <c r="D152" s="12" t="e">
        <f>HLOOKUP(D$1,program!$E152:$J153,2,FALSE)</f>
        <v>#N/A</v>
      </c>
      <c r="E152" s="12" t="e">
        <f>HLOOKUP(E$1,program!$E152:$J153,2,FALSE)</f>
        <v>#N/A</v>
      </c>
      <c r="F152" s="12" t="e">
        <f>HLOOKUP(F$1,program!$E152:$J153,2,FALSE)</f>
        <v>#N/A</v>
      </c>
      <c r="G152" s="12" t="e">
        <f>HLOOKUP(G$1,program!$E152:$J153,2,FALSE)</f>
        <v>#N/A</v>
      </c>
      <c r="H152" s="12" t="e">
        <f>HLOOKUP(H$1,program!$E152:$J153,2,FALSE)</f>
        <v>#N/A</v>
      </c>
      <c r="I152" s="12" t="e">
        <f>HLOOKUP(I$1,program!$E152:$J153,2,FALSE)</f>
        <v>#N/A</v>
      </c>
      <c r="J152" s="12" t="e">
        <f>HLOOKUP(J$1,program!$E152:$J153,2,FALSE)</f>
        <v>#N/A</v>
      </c>
      <c r="K152" s="12" t="e">
        <f>HLOOKUP(K$1,program!$E152:$J153,2,FALSE)</f>
        <v>#N/A</v>
      </c>
      <c r="L152" s="12" t="e">
        <f>HLOOKUP(L$1,program!$E152:$J153,2,FALSE)</f>
        <v>#N/A</v>
      </c>
      <c r="M152" s="12" t="e">
        <f>HLOOKUP(M$1,program!$E152:$J153,2,FALSE)</f>
        <v>#N/A</v>
      </c>
      <c r="N152" s="12" t="e">
        <f>HLOOKUP(N$1,program!$E152:$J153,2,FALSE)</f>
        <v>#N/A</v>
      </c>
      <c r="O152" s="12" t="e">
        <f>HLOOKUP(O$1,program!$E152:$J153,2,FALSE)</f>
        <v>#N/A</v>
      </c>
      <c r="P152" s="12" t="str">
        <f>HLOOKUP(P$1,program!$E152:$J153,2,FALSE)</f>
        <v>Klinik Psikolojiye Giriş</v>
      </c>
      <c r="Q152" s="12" t="str">
        <f>HLOOKUP(Q$1,program!$E152:$J153,2,FALSE)</f>
        <v>Klinik Psikolojiye Giriş</v>
      </c>
      <c r="R152" s="12" t="str">
        <f>HLOOKUP(R$1,program!$E152:$J153,2,FALSE)</f>
        <v>Klinik Psikolojiye Giriş</v>
      </c>
      <c r="S152" s="12" t="str">
        <f>HLOOKUP(S$1,program!$E152:$J153,2,FALSE)</f>
        <v>Klinik Psikolojiye Giriş</v>
      </c>
      <c r="T152" s="12" t="str">
        <f>HLOOKUP(T$1,program!$E152:$J153,2,FALSE)</f>
        <v>Klinik Psikolojiye Giriş</v>
      </c>
      <c r="U152" s="12" t="str">
        <f>HLOOKUP(U$1,program!$E152:$J153,2,FALSE)</f>
        <v>Klinik Psikolojiye Giriş</v>
      </c>
      <c r="V152" s="12" t="str">
        <f>HLOOKUP(V$1,program!$E152:$J153,2,FALSE)</f>
        <v>Klinik Psikolojiye Giriş</v>
      </c>
      <c r="W152" s="12" t="str">
        <f>HLOOKUP(W$1,program!$E152:$J153,2,FALSE)</f>
        <v>Klinik Psikolojiye Giriş</v>
      </c>
      <c r="X152" s="1"/>
      <c r="Y152" s="1"/>
      <c r="Z152" s="1"/>
    </row>
    <row r="153" spans="1:26" ht="15.75" customHeight="1" x14ac:dyDescent="0.2">
      <c r="A153" s="179"/>
      <c r="B153" s="7"/>
      <c r="C153" s="8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"/>
      <c r="Y153" s="1"/>
      <c r="Z153" s="1"/>
    </row>
    <row r="154" spans="1:26" ht="15.75" customHeight="1" x14ac:dyDescent="0.2">
      <c r="A154" s="179"/>
      <c r="B154" s="9">
        <v>11</v>
      </c>
      <c r="C154" s="10">
        <v>0.83333333333333337</v>
      </c>
      <c r="D154" s="12" t="e">
        <f>HLOOKUP(D$1,program!$E154:$J155,2,FALSE)</f>
        <v>#N/A</v>
      </c>
      <c r="E154" s="12" t="e">
        <f>HLOOKUP(E$1,program!$E154:$J155,2,FALSE)</f>
        <v>#N/A</v>
      </c>
      <c r="F154" s="12" t="e">
        <f>HLOOKUP(F$1,program!$E154:$J155,2,FALSE)</f>
        <v>#N/A</v>
      </c>
      <c r="G154" s="12" t="e">
        <f>HLOOKUP(G$1,program!$E154:$J155,2,FALSE)</f>
        <v>#N/A</v>
      </c>
      <c r="H154" s="12" t="e">
        <f>HLOOKUP(H$1,program!$E154:$J155,2,FALSE)</f>
        <v>#N/A</v>
      </c>
      <c r="I154" s="12" t="e">
        <f>HLOOKUP(I$1,program!$E154:$J155,2,FALSE)</f>
        <v>#N/A</v>
      </c>
      <c r="J154" s="12" t="e">
        <f>HLOOKUP(J$1,program!$E154:$J155,2,FALSE)</f>
        <v>#N/A</v>
      </c>
      <c r="K154" s="12" t="e">
        <f>HLOOKUP(K$1,program!$E154:$J155,2,FALSE)</f>
        <v>#N/A</v>
      </c>
      <c r="L154" s="12" t="e">
        <f>HLOOKUP(L$1,program!$E154:$J155,2,FALSE)</f>
        <v>#N/A</v>
      </c>
      <c r="M154" s="12" t="e">
        <f>HLOOKUP(M$1,program!$E154:$J155,2,FALSE)</f>
        <v>#N/A</v>
      </c>
      <c r="N154" s="12" t="e">
        <f>HLOOKUP(N$1,program!$E154:$J155,2,FALSE)</f>
        <v>#N/A</v>
      </c>
      <c r="O154" s="12" t="e">
        <f>HLOOKUP(O$1,program!$E154:$J155,2,FALSE)</f>
        <v>#N/A</v>
      </c>
      <c r="P154" s="12">
        <f>HLOOKUP(P$1,program!$E154:$J155,2,FALSE)</f>
        <v>0</v>
      </c>
      <c r="Q154" s="12">
        <f>HLOOKUP(Q$1,program!$E154:$J155,2,FALSE)</f>
        <v>0</v>
      </c>
      <c r="R154" s="12">
        <f>HLOOKUP(R$1,program!$E154:$J155,2,FALSE)</f>
        <v>0</v>
      </c>
      <c r="S154" s="12">
        <f>HLOOKUP(S$1,program!$E154:$J155,2,FALSE)</f>
        <v>0</v>
      </c>
      <c r="T154" s="12">
        <f>HLOOKUP(T$1,program!$E154:$J155,2,FALSE)</f>
        <v>0</v>
      </c>
      <c r="U154" s="12">
        <f>HLOOKUP(U$1,program!$E154:$J155,2,FALSE)</f>
        <v>0</v>
      </c>
      <c r="V154" s="12">
        <f>HLOOKUP(V$1,program!$E154:$J155,2,FALSE)</f>
        <v>0</v>
      </c>
      <c r="W154" s="12">
        <f>HLOOKUP(W$1,program!$E154:$J155,2,FALSE)</f>
        <v>0</v>
      </c>
      <c r="X154" s="1"/>
      <c r="Y154" s="1"/>
      <c r="Z154" s="1"/>
    </row>
    <row r="155" spans="1:26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78">
        <f>Ders_Programı!A157</f>
        <v>44674</v>
      </c>
      <c r="B156" s="2">
        <v>1</v>
      </c>
      <c r="C156" s="3">
        <v>0.375</v>
      </c>
      <c r="D156" s="12" t="e">
        <f>HLOOKUP(D$1,program!$E156:$J157,2,FALSE)</f>
        <v>#N/A</v>
      </c>
      <c r="E156" s="12" t="e">
        <f>HLOOKUP(E$1,program!$E156:$J157,2,FALSE)</f>
        <v>#N/A</v>
      </c>
      <c r="F156" s="12" t="e">
        <f>HLOOKUP(F$1,program!$E156:$J157,2,FALSE)</f>
        <v>#N/A</v>
      </c>
      <c r="G156" s="12" t="e">
        <f>HLOOKUP(G$1,program!$E156:$J157,2,FALSE)</f>
        <v>#N/A</v>
      </c>
      <c r="H156" s="12" t="e">
        <f>HLOOKUP(H$1,program!$E156:$J157,2,FALSE)</f>
        <v>#N/A</v>
      </c>
      <c r="I156" s="12" t="e">
        <f>HLOOKUP(I$1,program!$E156:$J157,2,FALSE)</f>
        <v>#N/A</v>
      </c>
      <c r="J156" s="12" t="e">
        <f>HLOOKUP(J$1,program!$E156:$J157,2,FALSE)</f>
        <v>#N/A</v>
      </c>
      <c r="K156" s="12" t="e">
        <f>HLOOKUP(K$1,program!$E156:$J157,2,FALSE)</f>
        <v>#N/A</v>
      </c>
      <c r="L156" s="12" t="e">
        <f>HLOOKUP(L$1,program!$E156:$J157,2,FALSE)</f>
        <v>#N/A</v>
      </c>
      <c r="M156" s="12" t="e">
        <f>HLOOKUP(M$1,program!$E156:$J157,2,FALSE)</f>
        <v>#N/A</v>
      </c>
      <c r="N156" s="12" t="e">
        <f>HLOOKUP(N$1,program!$E156:$J157,2,FALSE)</f>
        <v>#N/A</v>
      </c>
      <c r="O156" s="12" t="e">
        <f>HLOOKUP(O$1,program!$E156:$J157,2,FALSE)</f>
        <v>#N/A</v>
      </c>
      <c r="P156" s="12" t="str">
        <f>HLOOKUP(P$1,program!$E156:$J157,2,FALSE)</f>
        <v>23 NİSAN RESMİ TATİL</v>
      </c>
      <c r="Q156" s="12" t="str">
        <f>HLOOKUP(Q$1,program!$E156:$J157,2,FALSE)</f>
        <v>23 NİSAN RESMİ TATİL</v>
      </c>
      <c r="R156" s="12" t="str">
        <f>HLOOKUP(R$1,program!$E156:$J157,2,FALSE)</f>
        <v>23 NİSAN RESMİ TATİL</v>
      </c>
      <c r="S156" s="12" t="str">
        <f>HLOOKUP(S$1,program!$E156:$J157,2,FALSE)</f>
        <v>23 NİSAN RESMİ TATİL</v>
      </c>
      <c r="T156" s="12" t="str">
        <f>HLOOKUP(T$1,program!$E156:$J157,2,FALSE)</f>
        <v>23 NİSAN RESMİ TATİL</v>
      </c>
      <c r="U156" s="12" t="str">
        <f>HLOOKUP(U$1,program!$E156:$J157,2,FALSE)</f>
        <v>23 NİSAN RESMİ TATİL</v>
      </c>
      <c r="V156" s="12" t="str">
        <f>HLOOKUP(V$1,program!$E156:$J157,2,FALSE)</f>
        <v>23 NİSAN RESMİ TATİL</v>
      </c>
      <c r="W156" s="12" t="str">
        <f>HLOOKUP(W$1,program!$E156:$J157,2,FALSE)</f>
        <v>23 NİSAN RESMİ TATİL</v>
      </c>
      <c r="X156" s="1"/>
      <c r="Y156" s="1"/>
      <c r="Z156" s="1"/>
    </row>
    <row r="157" spans="1:26" ht="15.75" customHeight="1" x14ac:dyDescent="0.2">
      <c r="A157" s="179"/>
      <c r="B157" s="2"/>
      <c r="C157" s="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"/>
      <c r="Y157" s="1"/>
      <c r="Z157" s="1"/>
    </row>
    <row r="158" spans="1:26" ht="15.75" customHeight="1" x14ac:dyDescent="0.2">
      <c r="A158" s="179"/>
      <c r="B158" s="4">
        <v>2</v>
      </c>
      <c r="C158" s="5">
        <v>0.41666666666666669</v>
      </c>
      <c r="D158" s="12" t="e">
        <f>HLOOKUP(D$1,program!$E158:$J159,2,FALSE)</f>
        <v>#N/A</v>
      </c>
      <c r="E158" s="12" t="e">
        <f>HLOOKUP(E$1,program!$E158:$J159,2,FALSE)</f>
        <v>#N/A</v>
      </c>
      <c r="F158" s="12" t="e">
        <f>HLOOKUP(F$1,program!$E158:$J159,2,FALSE)</f>
        <v>#N/A</v>
      </c>
      <c r="G158" s="12" t="e">
        <f>HLOOKUP(G$1,program!$E158:$J159,2,FALSE)</f>
        <v>#N/A</v>
      </c>
      <c r="H158" s="12" t="e">
        <f>HLOOKUP(H$1,program!$E158:$J159,2,FALSE)</f>
        <v>#N/A</v>
      </c>
      <c r="I158" s="12" t="e">
        <f>HLOOKUP(I$1,program!$E158:$J159,2,FALSE)</f>
        <v>#N/A</v>
      </c>
      <c r="J158" s="12" t="e">
        <f>HLOOKUP(J$1,program!$E158:$J159,2,FALSE)</f>
        <v>#N/A</v>
      </c>
      <c r="K158" s="12" t="e">
        <f>HLOOKUP(K$1,program!$E158:$J159,2,FALSE)</f>
        <v>#N/A</v>
      </c>
      <c r="L158" s="12" t="e">
        <f>HLOOKUP(L$1,program!$E158:$J159,2,FALSE)</f>
        <v>#N/A</v>
      </c>
      <c r="M158" s="12" t="e">
        <f>HLOOKUP(M$1,program!$E158:$J159,2,FALSE)</f>
        <v>#N/A</v>
      </c>
      <c r="N158" s="12" t="e">
        <f>HLOOKUP(N$1,program!$E158:$J159,2,FALSE)</f>
        <v>#N/A</v>
      </c>
      <c r="O158" s="12" t="e">
        <f>HLOOKUP(O$1,program!$E158:$J159,2,FALSE)</f>
        <v>#N/A</v>
      </c>
      <c r="P158" s="12" t="str">
        <f>HLOOKUP(P$1,program!$E158:$J159,2,FALSE)</f>
        <v>23 NİSAN RESMİ TATİL</v>
      </c>
      <c r="Q158" s="12" t="str">
        <f>HLOOKUP(Q$1,program!$E158:$J159,2,FALSE)</f>
        <v>23 NİSAN RESMİ TATİL</v>
      </c>
      <c r="R158" s="12" t="str">
        <f>HLOOKUP(R$1,program!$E158:$J159,2,FALSE)</f>
        <v>23 NİSAN RESMİ TATİL</v>
      </c>
      <c r="S158" s="12" t="str">
        <f>HLOOKUP(S$1,program!$E158:$J159,2,FALSE)</f>
        <v>23 NİSAN RESMİ TATİL</v>
      </c>
      <c r="T158" s="12" t="str">
        <f>HLOOKUP(T$1,program!$E158:$J159,2,FALSE)</f>
        <v>23 NİSAN RESMİ TATİL</v>
      </c>
      <c r="U158" s="12" t="str">
        <f>HLOOKUP(U$1,program!$E158:$J159,2,FALSE)</f>
        <v>23 NİSAN RESMİ TATİL</v>
      </c>
      <c r="V158" s="12" t="str">
        <f>HLOOKUP(V$1,program!$E158:$J159,2,FALSE)</f>
        <v>23 NİSAN RESMİ TATİL</v>
      </c>
      <c r="W158" s="12" t="str">
        <f>HLOOKUP(W$1,program!$E158:$J159,2,FALSE)</f>
        <v>23 NİSAN RESMİ TATİL</v>
      </c>
      <c r="X158" s="1"/>
      <c r="Y158" s="1"/>
      <c r="Z158" s="1"/>
    </row>
    <row r="159" spans="1:26" ht="15.75" customHeight="1" x14ac:dyDescent="0.2">
      <c r="A159" s="179"/>
      <c r="B159" s="4"/>
      <c r="C159" s="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"/>
      <c r="Y159" s="1"/>
      <c r="Z159" s="1"/>
    </row>
    <row r="160" spans="1:26" ht="15.75" customHeight="1" x14ac:dyDescent="0.2">
      <c r="A160" s="179"/>
      <c r="B160" s="4">
        <v>3</v>
      </c>
      <c r="C160" s="5">
        <v>0.45833333333333331</v>
      </c>
      <c r="D160" s="12" t="e">
        <f>HLOOKUP(D$1,program!$E160:$J161,2,FALSE)</f>
        <v>#N/A</v>
      </c>
      <c r="E160" s="12" t="e">
        <f>HLOOKUP(E$1,program!$E160:$J161,2,FALSE)</f>
        <v>#N/A</v>
      </c>
      <c r="F160" s="12" t="e">
        <f>HLOOKUP(F$1,program!$E160:$J161,2,FALSE)</f>
        <v>#N/A</v>
      </c>
      <c r="G160" s="12" t="e">
        <f>HLOOKUP(G$1,program!$E160:$J161,2,FALSE)</f>
        <v>#N/A</v>
      </c>
      <c r="H160" s="12" t="e">
        <f>HLOOKUP(H$1,program!$E160:$J161,2,FALSE)</f>
        <v>#N/A</v>
      </c>
      <c r="I160" s="12" t="e">
        <f>HLOOKUP(I$1,program!$E160:$J161,2,FALSE)</f>
        <v>#N/A</v>
      </c>
      <c r="J160" s="12" t="e">
        <f>HLOOKUP(J$1,program!$E160:$J161,2,FALSE)</f>
        <v>#N/A</v>
      </c>
      <c r="K160" s="12" t="e">
        <f>HLOOKUP(K$1,program!$E160:$J161,2,FALSE)</f>
        <v>#N/A</v>
      </c>
      <c r="L160" s="12" t="e">
        <f>HLOOKUP(L$1,program!$E160:$J161,2,FALSE)</f>
        <v>#N/A</v>
      </c>
      <c r="M160" s="12" t="e">
        <f>HLOOKUP(M$1,program!$E160:$J161,2,FALSE)</f>
        <v>#N/A</v>
      </c>
      <c r="N160" s="12" t="e">
        <f>HLOOKUP(N$1,program!$E160:$J161,2,FALSE)</f>
        <v>#N/A</v>
      </c>
      <c r="O160" s="12" t="e">
        <f>HLOOKUP(O$1,program!$E160:$J161,2,FALSE)</f>
        <v>#N/A</v>
      </c>
      <c r="P160" s="12" t="str">
        <f>HLOOKUP(P$1,program!$E160:$J161,2,FALSE)</f>
        <v>23 NİSAN RESMİ TATİL</v>
      </c>
      <c r="Q160" s="12" t="str">
        <f>HLOOKUP(Q$1,program!$E160:$J161,2,FALSE)</f>
        <v>23 NİSAN RESMİ TATİL</v>
      </c>
      <c r="R160" s="12" t="str">
        <f>HLOOKUP(R$1,program!$E160:$J161,2,FALSE)</f>
        <v>23 NİSAN RESMİ TATİL</v>
      </c>
      <c r="S160" s="12" t="str">
        <f>HLOOKUP(S$1,program!$E160:$J161,2,FALSE)</f>
        <v>23 NİSAN RESMİ TATİL</v>
      </c>
      <c r="T160" s="12" t="str">
        <f>HLOOKUP(T$1,program!$E160:$J161,2,FALSE)</f>
        <v>23 NİSAN RESMİ TATİL</v>
      </c>
      <c r="U160" s="12" t="str">
        <f>HLOOKUP(U$1,program!$E160:$J161,2,FALSE)</f>
        <v>23 NİSAN RESMİ TATİL</v>
      </c>
      <c r="V160" s="12" t="str">
        <f>HLOOKUP(V$1,program!$E160:$J161,2,FALSE)</f>
        <v>23 NİSAN RESMİ TATİL</v>
      </c>
      <c r="W160" s="12" t="str">
        <f>HLOOKUP(W$1,program!$E160:$J161,2,FALSE)</f>
        <v>23 NİSAN RESMİ TATİL</v>
      </c>
      <c r="X160" s="1"/>
      <c r="Y160" s="1"/>
      <c r="Z160" s="1"/>
    </row>
    <row r="161" spans="1:26" ht="15.75" customHeight="1" x14ac:dyDescent="0.2">
      <c r="A161" s="179"/>
      <c r="B161" s="4"/>
      <c r="C161" s="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"/>
      <c r="Y161" s="1"/>
      <c r="Z161" s="1"/>
    </row>
    <row r="162" spans="1:26" ht="15.75" customHeight="1" x14ac:dyDescent="0.2">
      <c r="A162" s="179"/>
      <c r="B162" s="4">
        <v>4</v>
      </c>
      <c r="C162" s="5">
        <v>0.54166666666666663</v>
      </c>
      <c r="D162" s="12" t="e">
        <f>HLOOKUP(D$1,program!$E162:$J163,2,FALSE)</f>
        <v>#N/A</v>
      </c>
      <c r="E162" s="12" t="e">
        <f>HLOOKUP(E$1,program!$E162:$J163,2,FALSE)</f>
        <v>#N/A</v>
      </c>
      <c r="F162" s="12" t="e">
        <f>HLOOKUP(F$1,program!$E162:$J163,2,FALSE)</f>
        <v>#N/A</v>
      </c>
      <c r="G162" s="12" t="e">
        <f>HLOOKUP(G$1,program!$E162:$J163,2,FALSE)</f>
        <v>#N/A</v>
      </c>
      <c r="H162" s="12" t="e">
        <f>HLOOKUP(H$1,program!$E162:$J163,2,FALSE)</f>
        <v>#N/A</v>
      </c>
      <c r="I162" s="12" t="e">
        <f>HLOOKUP(I$1,program!$E162:$J163,2,FALSE)</f>
        <v>#N/A</v>
      </c>
      <c r="J162" s="12" t="e">
        <f>HLOOKUP(J$1,program!$E162:$J163,2,FALSE)</f>
        <v>#N/A</v>
      </c>
      <c r="K162" s="12" t="e">
        <f>HLOOKUP(K$1,program!$E162:$J163,2,FALSE)</f>
        <v>#N/A</v>
      </c>
      <c r="L162" s="12" t="e">
        <f>HLOOKUP(L$1,program!$E162:$J163,2,FALSE)</f>
        <v>#N/A</v>
      </c>
      <c r="M162" s="12" t="e">
        <f>HLOOKUP(M$1,program!$E162:$J163,2,FALSE)</f>
        <v>#N/A</v>
      </c>
      <c r="N162" s="12" t="e">
        <f>HLOOKUP(N$1,program!$E162:$J163,2,FALSE)</f>
        <v>#N/A</v>
      </c>
      <c r="O162" s="12" t="e">
        <f>HLOOKUP(O$1,program!$E162:$J163,2,FALSE)</f>
        <v>#N/A</v>
      </c>
      <c r="P162" s="12" t="str">
        <f>HLOOKUP(P$1,program!$E162:$J163,2,FALSE)</f>
        <v>23 NİSAN RESMİ TATİL</v>
      </c>
      <c r="Q162" s="12" t="str">
        <f>HLOOKUP(Q$1,program!$E162:$J163,2,FALSE)</f>
        <v>23 NİSAN RESMİ TATİL</v>
      </c>
      <c r="R162" s="12" t="str">
        <f>HLOOKUP(R$1,program!$E162:$J163,2,FALSE)</f>
        <v>23 NİSAN RESMİ TATİL</v>
      </c>
      <c r="S162" s="12" t="str">
        <f>HLOOKUP(S$1,program!$E162:$J163,2,FALSE)</f>
        <v>23 NİSAN RESMİ TATİL</v>
      </c>
      <c r="T162" s="12" t="str">
        <f>HLOOKUP(T$1,program!$E162:$J163,2,FALSE)</f>
        <v>23 NİSAN RESMİ TATİL</v>
      </c>
      <c r="U162" s="12" t="str">
        <f>HLOOKUP(U$1,program!$E162:$J163,2,FALSE)</f>
        <v>23 NİSAN RESMİ TATİL</v>
      </c>
      <c r="V162" s="12" t="str">
        <f>HLOOKUP(V$1,program!$E162:$J163,2,FALSE)</f>
        <v>23 NİSAN RESMİ TATİL</v>
      </c>
      <c r="W162" s="12" t="str">
        <f>HLOOKUP(W$1,program!$E162:$J163,2,FALSE)</f>
        <v>23 NİSAN RESMİ TATİL</v>
      </c>
      <c r="X162" s="1"/>
      <c r="Y162" s="1"/>
      <c r="Z162" s="1"/>
    </row>
    <row r="163" spans="1:26" ht="15.75" customHeight="1" x14ac:dyDescent="0.2">
      <c r="A163" s="179"/>
      <c r="B163" s="4"/>
      <c r="C163" s="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"/>
      <c r="Y163" s="1"/>
      <c r="Z163" s="1"/>
    </row>
    <row r="164" spans="1:26" ht="15.75" customHeight="1" x14ac:dyDescent="0.2">
      <c r="A164" s="179"/>
      <c r="B164" s="4">
        <v>5</v>
      </c>
      <c r="C164" s="6">
        <v>0.58333333333333337</v>
      </c>
      <c r="D164" s="12" t="e">
        <f>HLOOKUP(D$1,program!$E164:$J165,2,FALSE)</f>
        <v>#N/A</v>
      </c>
      <c r="E164" s="12" t="e">
        <f>HLOOKUP(E$1,program!$E164:$J165,2,FALSE)</f>
        <v>#N/A</v>
      </c>
      <c r="F164" s="12" t="e">
        <f>HLOOKUP(F$1,program!$E164:$J165,2,FALSE)</f>
        <v>#N/A</v>
      </c>
      <c r="G164" s="12" t="e">
        <f>HLOOKUP(G$1,program!$E164:$J165,2,FALSE)</f>
        <v>#N/A</v>
      </c>
      <c r="H164" s="12" t="e">
        <f>HLOOKUP(H$1,program!$E164:$J165,2,FALSE)</f>
        <v>#N/A</v>
      </c>
      <c r="I164" s="12" t="e">
        <f>HLOOKUP(I$1,program!$E164:$J165,2,FALSE)</f>
        <v>#N/A</v>
      </c>
      <c r="J164" s="12" t="e">
        <f>HLOOKUP(J$1,program!$E164:$J165,2,FALSE)</f>
        <v>#N/A</v>
      </c>
      <c r="K164" s="12" t="e">
        <f>HLOOKUP(K$1,program!$E164:$J165,2,FALSE)</f>
        <v>#N/A</v>
      </c>
      <c r="L164" s="12" t="e">
        <f>HLOOKUP(L$1,program!$E164:$J165,2,FALSE)</f>
        <v>#N/A</v>
      </c>
      <c r="M164" s="12" t="e">
        <f>HLOOKUP(M$1,program!$E164:$J165,2,FALSE)</f>
        <v>#N/A</v>
      </c>
      <c r="N164" s="12" t="e">
        <f>HLOOKUP(N$1,program!$E164:$J165,2,FALSE)</f>
        <v>#N/A</v>
      </c>
      <c r="O164" s="12" t="e">
        <f>HLOOKUP(O$1,program!$E164:$J165,2,FALSE)</f>
        <v>#N/A</v>
      </c>
      <c r="P164" s="12" t="str">
        <f>HLOOKUP(P$1,program!$E164:$J165,2,FALSE)</f>
        <v>23 NİSAN RESMİ TATİL</v>
      </c>
      <c r="Q164" s="12" t="str">
        <f>HLOOKUP(Q$1,program!$E164:$J165,2,FALSE)</f>
        <v>23 NİSAN RESMİ TATİL</v>
      </c>
      <c r="R164" s="12" t="str">
        <f>HLOOKUP(R$1,program!$E164:$J165,2,FALSE)</f>
        <v>23 NİSAN RESMİ TATİL</v>
      </c>
      <c r="S164" s="12" t="str">
        <f>HLOOKUP(S$1,program!$E164:$J165,2,FALSE)</f>
        <v>23 NİSAN RESMİ TATİL</v>
      </c>
      <c r="T164" s="12" t="str">
        <f>HLOOKUP(T$1,program!$E164:$J165,2,FALSE)</f>
        <v>23 NİSAN RESMİ TATİL</v>
      </c>
      <c r="U164" s="12" t="str">
        <f>HLOOKUP(U$1,program!$E164:$J165,2,FALSE)</f>
        <v>23 NİSAN RESMİ TATİL</v>
      </c>
      <c r="V164" s="12" t="str">
        <f>HLOOKUP(V$1,program!$E164:$J165,2,FALSE)</f>
        <v>23 NİSAN RESMİ TATİL</v>
      </c>
      <c r="W164" s="12" t="str">
        <f>HLOOKUP(W$1,program!$E164:$J165,2,FALSE)</f>
        <v>23 NİSAN RESMİ TATİL</v>
      </c>
      <c r="X164" s="1"/>
      <c r="Y164" s="1"/>
      <c r="Z164" s="1"/>
    </row>
    <row r="165" spans="1:26" ht="15.75" customHeight="1" x14ac:dyDescent="0.2">
      <c r="A165" s="179"/>
      <c r="B165" s="4"/>
      <c r="C165" s="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"/>
      <c r="Y165" s="1"/>
      <c r="Z165" s="1"/>
    </row>
    <row r="166" spans="1:26" ht="15.75" customHeight="1" x14ac:dyDescent="0.2">
      <c r="A166" s="179"/>
      <c r="B166" s="4">
        <v>6</v>
      </c>
      <c r="C166" s="6">
        <v>0.625</v>
      </c>
      <c r="D166" s="12" t="e">
        <f>HLOOKUP(D$1,program!$E166:$J167,2,FALSE)</f>
        <v>#N/A</v>
      </c>
      <c r="E166" s="12" t="e">
        <f>HLOOKUP(E$1,program!$E166:$J167,2,FALSE)</f>
        <v>#N/A</v>
      </c>
      <c r="F166" s="12" t="e">
        <f>HLOOKUP(F$1,program!$E166:$J167,2,FALSE)</f>
        <v>#N/A</v>
      </c>
      <c r="G166" s="12" t="e">
        <f>HLOOKUP(G$1,program!$E166:$J167,2,FALSE)</f>
        <v>#N/A</v>
      </c>
      <c r="H166" s="12" t="e">
        <f>HLOOKUP(H$1,program!$E166:$J167,2,FALSE)</f>
        <v>#N/A</v>
      </c>
      <c r="I166" s="12" t="e">
        <f>HLOOKUP(I$1,program!$E166:$J167,2,FALSE)</f>
        <v>#N/A</v>
      </c>
      <c r="J166" s="12" t="e">
        <f>HLOOKUP(J$1,program!$E166:$J167,2,FALSE)</f>
        <v>#N/A</v>
      </c>
      <c r="K166" s="12" t="e">
        <f>HLOOKUP(K$1,program!$E166:$J167,2,FALSE)</f>
        <v>#N/A</v>
      </c>
      <c r="L166" s="12" t="e">
        <f>HLOOKUP(L$1,program!$E166:$J167,2,FALSE)</f>
        <v>#N/A</v>
      </c>
      <c r="M166" s="12" t="e">
        <f>HLOOKUP(M$1,program!$E166:$J167,2,FALSE)</f>
        <v>#N/A</v>
      </c>
      <c r="N166" s="12" t="e">
        <f>HLOOKUP(N$1,program!$E166:$J167,2,FALSE)</f>
        <v>#N/A</v>
      </c>
      <c r="O166" s="12" t="e">
        <f>HLOOKUP(O$1,program!$E166:$J167,2,FALSE)</f>
        <v>#N/A</v>
      </c>
      <c r="P166" s="12" t="str">
        <f>HLOOKUP(P$1,program!$E166:$J167,2,FALSE)</f>
        <v>23 NİSAN RESMİ TATİL</v>
      </c>
      <c r="Q166" s="12" t="str">
        <f>HLOOKUP(Q$1,program!$E166:$J167,2,FALSE)</f>
        <v>23 NİSAN RESMİ TATİL</v>
      </c>
      <c r="R166" s="12" t="str">
        <f>HLOOKUP(R$1,program!$E166:$J167,2,FALSE)</f>
        <v>23 NİSAN RESMİ TATİL</v>
      </c>
      <c r="S166" s="12" t="str">
        <f>HLOOKUP(S$1,program!$E166:$J167,2,FALSE)</f>
        <v>23 NİSAN RESMİ TATİL</v>
      </c>
      <c r="T166" s="12" t="str">
        <f>HLOOKUP(T$1,program!$E166:$J167,2,FALSE)</f>
        <v>23 NİSAN RESMİ TATİL</v>
      </c>
      <c r="U166" s="12" t="str">
        <f>HLOOKUP(U$1,program!$E166:$J167,2,FALSE)</f>
        <v>23 NİSAN RESMİ TATİL</v>
      </c>
      <c r="V166" s="12" t="str">
        <f>HLOOKUP(V$1,program!$E166:$J167,2,FALSE)</f>
        <v>23 NİSAN RESMİ TATİL</v>
      </c>
      <c r="W166" s="12" t="str">
        <f>HLOOKUP(W$1,program!$E166:$J167,2,FALSE)</f>
        <v>23 NİSAN RESMİ TATİL</v>
      </c>
      <c r="X166" s="1"/>
      <c r="Y166" s="1"/>
      <c r="Z166" s="1"/>
    </row>
    <row r="167" spans="1:26" ht="15.75" customHeight="1" x14ac:dyDescent="0.2">
      <c r="A167" s="179"/>
      <c r="B167" s="4"/>
      <c r="C167" s="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"/>
      <c r="Y167" s="1"/>
      <c r="Z167" s="1"/>
    </row>
    <row r="168" spans="1:26" ht="15.75" customHeight="1" x14ac:dyDescent="0.2">
      <c r="A168" s="179"/>
      <c r="B168" s="4">
        <v>7</v>
      </c>
      <c r="C168" s="6">
        <v>0.66666666666666663</v>
      </c>
      <c r="D168" s="12" t="e">
        <f>HLOOKUP(D$1,program!$E168:$J169,2,FALSE)</f>
        <v>#N/A</v>
      </c>
      <c r="E168" s="12" t="e">
        <f>HLOOKUP(E$1,program!$E168:$J169,2,FALSE)</f>
        <v>#N/A</v>
      </c>
      <c r="F168" s="12" t="e">
        <f>HLOOKUP(F$1,program!$E168:$J169,2,FALSE)</f>
        <v>#N/A</v>
      </c>
      <c r="G168" s="12" t="e">
        <f>HLOOKUP(G$1,program!$E168:$J169,2,FALSE)</f>
        <v>#N/A</v>
      </c>
      <c r="H168" s="12" t="e">
        <f>HLOOKUP(H$1,program!$E168:$J169,2,FALSE)</f>
        <v>#N/A</v>
      </c>
      <c r="I168" s="12" t="e">
        <f>HLOOKUP(I$1,program!$E168:$J169,2,FALSE)</f>
        <v>#N/A</v>
      </c>
      <c r="J168" s="12" t="e">
        <f>HLOOKUP(J$1,program!$E168:$J169,2,FALSE)</f>
        <v>#N/A</v>
      </c>
      <c r="K168" s="12" t="e">
        <f>HLOOKUP(K$1,program!$E168:$J169,2,FALSE)</f>
        <v>#N/A</v>
      </c>
      <c r="L168" s="12" t="e">
        <f>HLOOKUP(L$1,program!$E168:$J169,2,FALSE)</f>
        <v>#N/A</v>
      </c>
      <c r="M168" s="12" t="e">
        <f>HLOOKUP(M$1,program!$E168:$J169,2,FALSE)</f>
        <v>#N/A</v>
      </c>
      <c r="N168" s="12" t="e">
        <f>HLOOKUP(N$1,program!$E168:$J169,2,FALSE)</f>
        <v>#N/A</v>
      </c>
      <c r="O168" s="12" t="e">
        <f>HLOOKUP(O$1,program!$E168:$J169,2,FALSE)</f>
        <v>#N/A</v>
      </c>
      <c r="P168" s="12" t="str">
        <f>HLOOKUP(P$1,program!$E168:$J169,2,FALSE)</f>
        <v>23 NİSAN RESMİ TATİL</v>
      </c>
      <c r="Q168" s="12" t="str">
        <f>HLOOKUP(Q$1,program!$E168:$J169,2,FALSE)</f>
        <v>23 NİSAN RESMİ TATİL</v>
      </c>
      <c r="R168" s="12" t="str">
        <f>HLOOKUP(R$1,program!$E168:$J169,2,FALSE)</f>
        <v>23 NİSAN RESMİ TATİL</v>
      </c>
      <c r="S168" s="12" t="str">
        <f>HLOOKUP(S$1,program!$E168:$J169,2,FALSE)</f>
        <v>23 NİSAN RESMİ TATİL</v>
      </c>
      <c r="T168" s="12" t="str">
        <f>HLOOKUP(T$1,program!$E168:$J169,2,FALSE)</f>
        <v>23 NİSAN RESMİ TATİL</v>
      </c>
      <c r="U168" s="12" t="str">
        <f>HLOOKUP(U$1,program!$E168:$J169,2,FALSE)</f>
        <v>23 NİSAN RESMİ TATİL</v>
      </c>
      <c r="V168" s="12" t="str">
        <f>HLOOKUP(V$1,program!$E168:$J169,2,FALSE)</f>
        <v>23 NİSAN RESMİ TATİL</v>
      </c>
      <c r="W168" s="12" t="str">
        <f>HLOOKUP(W$1,program!$E168:$J169,2,FALSE)</f>
        <v>23 NİSAN RESMİ TATİL</v>
      </c>
      <c r="X168" s="1"/>
      <c r="Y168" s="1"/>
      <c r="Z168" s="1"/>
    </row>
    <row r="169" spans="1:26" ht="15.75" customHeight="1" x14ac:dyDescent="0.2">
      <c r="A169" s="179"/>
      <c r="B169" s="4"/>
      <c r="C169" s="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"/>
      <c r="Y169" s="1"/>
      <c r="Z169" s="1"/>
    </row>
    <row r="170" spans="1:26" ht="15.75" customHeight="1" x14ac:dyDescent="0.2">
      <c r="A170" s="179"/>
      <c r="B170" s="4">
        <v>8</v>
      </c>
      <c r="C170" s="6">
        <v>0.70833333333333337</v>
      </c>
      <c r="D170" s="12" t="e">
        <f>HLOOKUP(D$1,program!$E170:$J171,2,FALSE)</f>
        <v>#N/A</v>
      </c>
      <c r="E170" s="12" t="e">
        <f>HLOOKUP(E$1,program!$E170:$J171,2,FALSE)</f>
        <v>#N/A</v>
      </c>
      <c r="F170" s="12" t="e">
        <f>HLOOKUP(F$1,program!$E170:$J171,2,FALSE)</f>
        <v>#N/A</v>
      </c>
      <c r="G170" s="12" t="e">
        <f>HLOOKUP(G$1,program!$E170:$J171,2,FALSE)</f>
        <v>#N/A</v>
      </c>
      <c r="H170" s="12" t="e">
        <f>HLOOKUP(H$1,program!$E170:$J171,2,FALSE)</f>
        <v>#N/A</v>
      </c>
      <c r="I170" s="12" t="e">
        <f>HLOOKUP(I$1,program!$E170:$J171,2,FALSE)</f>
        <v>#N/A</v>
      </c>
      <c r="J170" s="12" t="e">
        <f>HLOOKUP(J$1,program!$E170:$J171,2,FALSE)</f>
        <v>#N/A</v>
      </c>
      <c r="K170" s="12" t="e">
        <f>HLOOKUP(K$1,program!$E170:$J171,2,FALSE)</f>
        <v>#N/A</v>
      </c>
      <c r="L170" s="12" t="e">
        <f>HLOOKUP(L$1,program!$E170:$J171,2,FALSE)</f>
        <v>#N/A</v>
      </c>
      <c r="M170" s="12" t="e">
        <f>HLOOKUP(M$1,program!$E170:$J171,2,FALSE)</f>
        <v>#N/A</v>
      </c>
      <c r="N170" s="12" t="e">
        <f>HLOOKUP(N$1,program!$E170:$J171,2,FALSE)</f>
        <v>#N/A</v>
      </c>
      <c r="O170" s="12" t="e">
        <f>HLOOKUP(O$1,program!$E170:$J171,2,FALSE)</f>
        <v>#N/A</v>
      </c>
      <c r="P170" s="12" t="str">
        <f>HLOOKUP(P$1,program!$E170:$J171,2,FALSE)</f>
        <v>23 NİSAN RESMİ TATİL</v>
      </c>
      <c r="Q170" s="12" t="str">
        <f>HLOOKUP(Q$1,program!$E170:$J171,2,FALSE)</f>
        <v>23 NİSAN RESMİ TATİL</v>
      </c>
      <c r="R170" s="12" t="str">
        <f>HLOOKUP(R$1,program!$E170:$J171,2,FALSE)</f>
        <v>23 NİSAN RESMİ TATİL</v>
      </c>
      <c r="S170" s="12" t="str">
        <f>HLOOKUP(S$1,program!$E170:$J171,2,FALSE)</f>
        <v>23 NİSAN RESMİ TATİL</v>
      </c>
      <c r="T170" s="12" t="str">
        <f>HLOOKUP(T$1,program!$E170:$J171,2,FALSE)</f>
        <v>23 NİSAN RESMİ TATİL</v>
      </c>
      <c r="U170" s="12" t="str">
        <f>HLOOKUP(U$1,program!$E170:$J171,2,FALSE)</f>
        <v>23 NİSAN RESMİ TATİL</v>
      </c>
      <c r="V170" s="12" t="str">
        <f>HLOOKUP(V$1,program!$E170:$J171,2,FALSE)</f>
        <v>23 NİSAN RESMİ TATİL</v>
      </c>
      <c r="W170" s="12" t="str">
        <f>HLOOKUP(W$1,program!$E170:$J171,2,FALSE)</f>
        <v>23 NİSAN RESMİ TATİL</v>
      </c>
      <c r="X170" s="1"/>
      <c r="Y170" s="1"/>
      <c r="Z170" s="1"/>
    </row>
    <row r="171" spans="1:26" ht="15.75" customHeight="1" x14ac:dyDescent="0.2">
      <c r="A171" s="179"/>
      <c r="B171" s="7"/>
      <c r="C171" s="8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"/>
      <c r="Y171" s="1"/>
      <c r="Z171" s="1"/>
    </row>
    <row r="172" spans="1:26" ht="15.75" customHeight="1" x14ac:dyDescent="0.2">
      <c r="A172" s="179"/>
      <c r="B172" s="7">
        <v>9</v>
      </c>
      <c r="C172" s="8">
        <v>0.75</v>
      </c>
      <c r="D172" s="12" t="e">
        <f>HLOOKUP(D$1,program!$E172:$J173,2,FALSE)</f>
        <v>#N/A</v>
      </c>
      <c r="E172" s="12" t="e">
        <f>HLOOKUP(E$1,program!$E172:$J173,2,FALSE)</f>
        <v>#N/A</v>
      </c>
      <c r="F172" s="12" t="e">
        <f>HLOOKUP(F$1,program!$E172:$J173,2,FALSE)</f>
        <v>#N/A</v>
      </c>
      <c r="G172" s="12" t="e">
        <f>HLOOKUP(G$1,program!$E172:$J173,2,FALSE)</f>
        <v>#N/A</v>
      </c>
      <c r="H172" s="12" t="e">
        <f>HLOOKUP(H$1,program!$E172:$J173,2,FALSE)</f>
        <v>#N/A</v>
      </c>
      <c r="I172" s="12" t="e">
        <f>HLOOKUP(I$1,program!$E172:$J173,2,FALSE)</f>
        <v>#N/A</v>
      </c>
      <c r="J172" s="12" t="e">
        <f>HLOOKUP(J$1,program!$E172:$J173,2,FALSE)</f>
        <v>#N/A</v>
      </c>
      <c r="K172" s="12" t="e">
        <f>HLOOKUP(K$1,program!$E172:$J173,2,FALSE)</f>
        <v>#N/A</v>
      </c>
      <c r="L172" s="12" t="e">
        <f>HLOOKUP(L$1,program!$E172:$J173,2,FALSE)</f>
        <v>#N/A</v>
      </c>
      <c r="M172" s="12" t="e">
        <f>HLOOKUP(M$1,program!$E172:$J173,2,FALSE)</f>
        <v>#N/A</v>
      </c>
      <c r="N172" s="12" t="e">
        <f>HLOOKUP(N$1,program!$E172:$J173,2,FALSE)</f>
        <v>#N/A</v>
      </c>
      <c r="O172" s="12" t="e">
        <f>HLOOKUP(O$1,program!$E172:$J173,2,FALSE)</f>
        <v>#N/A</v>
      </c>
      <c r="P172" s="12" t="str">
        <f>HLOOKUP(P$1,program!$E172:$J173,2,FALSE)</f>
        <v>23 NİSAN RESMİ TATİL</v>
      </c>
      <c r="Q172" s="12" t="str">
        <f>HLOOKUP(Q$1,program!$E172:$J173,2,FALSE)</f>
        <v>23 NİSAN RESMİ TATİL</v>
      </c>
      <c r="R172" s="12" t="str">
        <f>HLOOKUP(R$1,program!$E172:$J173,2,FALSE)</f>
        <v>23 NİSAN RESMİ TATİL</v>
      </c>
      <c r="S172" s="12" t="str">
        <f>HLOOKUP(S$1,program!$E172:$J173,2,FALSE)</f>
        <v>23 NİSAN RESMİ TATİL</v>
      </c>
      <c r="T172" s="12" t="str">
        <f>HLOOKUP(T$1,program!$E172:$J173,2,FALSE)</f>
        <v>23 NİSAN RESMİ TATİL</v>
      </c>
      <c r="U172" s="12" t="str">
        <f>HLOOKUP(U$1,program!$E172:$J173,2,FALSE)</f>
        <v>23 NİSAN RESMİ TATİL</v>
      </c>
      <c r="V172" s="12" t="str">
        <f>HLOOKUP(V$1,program!$E172:$J173,2,FALSE)</f>
        <v>23 NİSAN RESMİ TATİL</v>
      </c>
      <c r="W172" s="12" t="str">
        <f>HLOOKUP(W$1,program!$E172:$J173,2,FALSE)</f>
        <v>23 NİSAN RESMİ TATİL</v>
      </c>
      <c r="X172" s="1"/>
      <c r="Y172" s="1"/>
      <c r="Z172" s="1"/>
    </row>
    <row r="173" spans="1:26" ht="15.75" customHeight="1" x14ac:dyDescent="0.2">
      <c r="A173" s="179"/>
      <c r="B173" s="7"/>
      <c r="C173" s="8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"/>
      <c r="Y173" s="1"/>
      <c r="Z173" s="1"/>
    </row>
    <row r="174" spans="1:26" ht="15.75" customHeight="1" x14ac:dyDescent="0.2">
      <c r="A174" s="179"/>
      <c r="B174" s="7">
        <v>10</v>
      </c>
      <c r="C174" s="8">
        <v>0.79166666666666663</v>
      </c>
      <c r="D174" s="12" t="e">
        <f>HLOOKUP(D$1,program!$E174:$J175,2,FALSE)</f>
        <v>#N/A</v>
      </c>
      <c r="E174" s="12" t="e">
        <f>HLOOKUP(E$1,program!$E174:$J175,2,FALSE)</f>
        <v>#N/A</v>
      </c>
      <c r="F174" s="12" t="e">
        <f>HLOOKUP(F$1,program!$E174:$J175,2,FALSE)</f>
        <v>#N/A</v>
      </c>
      <c r="G174" s="12" t="e">
        <f>HLOOKUP(G$1,program!$E174:$J175,2,FALSE)</f>
        <v>#N/A</v>
      </c>
      <c r="H174" s="12" t="e">
        <f>HLOOKUP(H$1,program!$E174:$J175,2,FALSE)</f>
        <v>#N/A</v>
      </c>
      <c r="I174" s="12" t="e">
        <f>HLOOKUP(I$1,program!$E174:$J175,2,FALSE)</f>
        <v>#N/A</v>
      </c>
      <c r="J174" s="12" t="e">
        <f>HLOOKUP(J$1,program!$E174:$J175,2,FALSE)</f>
        <v>#N/A</v>
      </c>
      <c r="K174" s="12" t="e">
        <f>HLOOKUP(K$1,program!$E174:$J175,2,FALSE)</f>
        <v>#N/A</v>
      </c>
      <c r="L174" s="12" t="e">
        <f>HLOOKUP(L$1,program!$E174:$J175,2,FALSE)</f>
        <v>#N/A</v>
      </c>
      <c r="M174" s="12" t="e">
        <f>HLOOKUP(M$1,program!$E174:$J175,2,FALSE)</f>
        <v>#N/A</v>
      </c>
      <c r="N174" s="12" t="e">
        <f>HLOOKUP(N$1,program!$E174:$J175,2,FALSE)</f>
        <v>#N/A</v>
      </c>
      <c r="O174" s="12" t="e">
        <f>HLOOKUP(O$1,program!$E174:$J175,2,FALSE)</f>
        <v>#N/A</v>
      </c>
      <c r="P174" s="12" t="str">
        <f>HLOOKUP(P$1,program!$E174:$J175,2,FALSE)</f>
        <v>23 NİSAN RESMİ TATİL</v>
      </c>
      <c r="Q174" s="12" t="str">
        <f>HLOOKUP(Q$1,program!$E174:$J175,2,FALSE)</f>
        <v>23 NİSAN RESMİ TATİL</v>
      </c>
      <c r="R174" s="12" t="str">
        <f>HLOOKUP(R$1,program!$E174:$J175,2,FALSE)</f>
        <v>23 NİSAN RESMİ TATİL</v>
      </c>
      <c r="S174" s="12" t="str">
        <f>HLOOKUP(S$1,program!$E174:$J175,2,FALSE)</f>
        <v>23 NİSAN RESMİ TATİL</v>
      </c>
      <c r="T174" s="12" t="str">
        <f>HLOOKUP(T$1,program!$E174:$J175,2,FALSE)</f>
        <v>23 NİSAN RESMİ TATİL</v>
      </c>
      <c r="U174" s="12" t="str">
        <f>HLOOKUP(U$1,program!$E174:$J175,2,FALSE)</f>
        <v>23 NİSAN RESMİ TATİL</v>
      </c>
      <c r="V174" s="12" t="str">
        <f>HLOOKUP(V$1,program!$E174:$J175,2,FALSE)</f>
        <v>23 NİSAN RESMİ TATİL</v>
      </c>
      <c r="W174" s="12" t="str">
        <f>HLOOKUP(W$1,program!$E174:$J175,2,FALSE)</f>
        <v>23 NİSAN RESMİ TATİL</v>
      </c>
      <c r="X174" s="1"/>
      <c r="Y174" s="1"/>
      <c r="Z174" s="1"/>
    </row>
    <row r="175" spans="1:26" ht="15.75" customHeight="1" x14ac:dyDescent="0.2">
      <c r="A175" s="179"/>
      <c r="B175" s="7"/>
      <c r="C175" s="8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"/>
      <c r="Y175" s="1"/>
      <c r="Z175" s="1"/>
    </row>
    <row r="176" spans="1:26" ht="15.75" customHeight="1" x14ac:dyDescent="0.2">
      <c r="A176" s="179"/>
      <c r="B176" s="9">
        <v>11</v>
      </c>
      <c r="C176" s="10">
        <v>0.83333333333333337</v>
      </c>
      <c r="D176" s="12" t="e">
        <f>HLOOKUP(D$1,program!$E176:$J177,2,FALSE)</f>
        <v>#N/A</v>
      </c>
      <c r="E176" s="12" t="e">
        <f>HLOOKUP(E$1,program!$E176:$J177,2,FALSE)</f>
        <v>#N/A</v>
      </c>
      <c r="F176" s="12" t="e">
        <f>HLOOKUP(F$1,program!$E176:$J177,2,FALSE)</f>
        <v>#N/A</v>
      </c>
      <c r="G176" s="12" t="e">
        <f>HLOOKUP(G$1,program!$E176:$J177,2,FALSE)</f>
        <v>#N/A</v>
      </c>
      <c r="H176" s="12" t="e">
        <f>HLOOKUP(H$1,program!$E176:$J177,2,FALSE)</f>
        <v>#N/A</v>
      </c>
      <c r="I176" s="12" t="e">
        <f>HLOOKUP(I$1,program!$E176:$J177,2,FALSE)</f>
        <v>#N/A</v>
      </c>
      <c r="J176" s="12" t="e">
        <f>HLOOKUP(J$1,program!$E176:$J177,2,FALSE)</f>
        <v>#N/A</v>
      </c>
      <c r="K176" s="12" t="e">
        <f>HLOOKUP(K$1,program!$E176:$J177,2,FALSE)</f>
        <v>#N/A</v>
      </c>
      <c r="L176" s="12" t="e">
        <f>HLOOKUP(L$1,program!$E176:$J177,2,FALSE)</f>
        <v>#N/A</v>
      </c>
      <c r="M176" s="12" t="e">
        <f>HLOOKUP(M$1,program!$E176:$J177,2,FALSE)</f>
        <v>#N/A</v>
      </c>
      <c r="N176" s="12" t="e">
        <f>HLOOKUP(N$1,program!$E176:$J177,2,FALSE)</f>
        <v>#N/A</v>
      </c>
      <c r="O176" s="12" t="e">
        <f>HLOOKUP(O$1,program!$E176:$J177,2,FALSE)</f>
        <v>#N/A</v>
      </c>
      <c r="P176" s="12">
        <f>HLOOKUP(P$1,program!$E176:$J177,2,FALSE)</f>
        <v>0</v>
      </c>
      <c r="Q176" s="12">
        <f>HLOOKUP(Q$1,program!$E176:$J177,2,FALSE)</f>
        <v>0</v>
      </c>
      <c r="R176" s="12">
        <f>HLOOKUP(R$1,program!$E176:$J177,2,FALSE)</f>
        <v>0</v>
      </c>
      <c r="S176" s="12">
        <f>HLOOKUP(S$1,program!$E176:$J177,2,FALSE)</f>
        <v>0</v>
      </c>
      <c r="T176" s="12">
        <f>HLOOKUP(T$1,program!$E176:$J177,2,FALSE)</f>
        <v>0</v>
      </c>
      <c r="U176" s="12">
        <f>HLOOKUP(U$1,program!$E176:$J177,2,FALSE)</f>
        <v>0</v>
      </c>
      <c r="V176" s="12">
        <f>HLOOKUP(V$1,program!$E176:$J177,2,FALSE)</f>
        <v>0</v>
      </c>
      <c r="W176" s="12">
        <f>HLOOKUP(W$1,program!$E176:$J177,2,FALSE)</f>
        <v>0</v>
      </c>
      <c r="X176" s="1"/>
      <c r="Y176" s="1"/>
      <c r="Z176" s="1"/>
    </row>
    <row r="177" spans="1:26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78">
        <f>Ders_Programı!A179</f>
        <v>44675</v>
      </c>
      <c r="B178" s="2">
        <v>1</v>
      </c>
      <c r="C178" s="3">
        <v>0.375</v>
      </c>
      <c r="D178" s="12" t="e">
        <f>HLOOKUP(D$1,program!$E178:$J179,2,FALSE)</f>
        <v>#N/A</v>
      </c>
      <c r="E178" s="12" t="e">
        <f>HLOOKUP(E$1,program!$E178:$J179,2,FALSE)</f>
        <v>#N/A</v>
      </c>
      <c r="F178" s="12" t="e">
        <f>HLOOKUP(F$1,program!$E178:$J179,2,FALSE)</f>
        <v>#N/A</v>
      </c>
      <c r="G178" s="12" t="e">
        <f>HLOOKUP(G$1,program!$E178:$J179,2,FALSE)</f>
        <v>#N/A</v>
      </c>
      <c r="H178" s="12" t="e">
        <f>HLOOKUP(H$1,program!$E178:$J179,2,FALSE)</f>
        <v>#N/A</v>
      </c>
      <c r="I178" s="12" t="e">
        <f>HLOOKUP(I$1,program!$E178:$J179,2,FALSE)</f>
        <v>#N/A</v>
      </c>
      <c r="J178" s="12" t="e">
        <f>HLOOKUP(J$1,program!$E178:$J179,2,FALSE)</f>
        <v>#N/A</v>
      </c>
      <c r="K178" s="12" t="e">
        <f>HLOOKUP(K$1,program!$E178:$J179,2,FALSE)</f>
        <v>#N/A</v>
      </c>
      <c r="L178" s="12" t="e">
        <f>HLOOKUP(L$1,program!$E178:$J179,2,FALSE)</f>
        <v>#N/A</v>
      </c>
      <c r="M178" s="12" t="e">
        <f>HLOOKUP(M$1,program!$E178:$J179,2,FALSE)</f>
        <v>#N/A</v>
      </c>
      <c r="N178" s="12" t="e">
        <f>HLOOKUP(N$1,program!$E178:$J179,2,FALSE)</f>
        <v>#N/A</v>
      </c>
      <c r="O178" s="12" t="e">
        <f>HLOOKUP(O$1,program!$E178:$J179,2,FALSE)</f>
        <v>#N/A</v>
      </c>
      <c r="P178" s="12" t="str">
        <f>HLOOKUP(P$1,program!$E178:$J179,2,FALSE)</f>
        <v>EKPSS(ÖSYM)</v>
      </c>
      <c r="Q178" s="12" t="str">
        <f>HLOOKUP(Q$1,program!$E178:$J179,2,FALSE)</f>
        <v>EKPSS(ÖSYM)</v>
      </c>
      <c r="R178" s="12" t="str">
        <f>HLOOKUP(R$1,program!$E178:$J179,2,FALSE)</f>
        <v>EKPSS(ÖSYM)</v>
      </c>
      <c r="S178" s="12" t="str">
        <f>HLOOKUP(S$1,program!$E178:$J179,2,FALSE)</f>
        <v>EKPSS(ÖSYM)</v>
      </c>
      <c r="T178" s="12" t="str">
        <f>HLOOKUP(T$1,program!$E178:$J179,2,FALSE)</f>
        <v>EKPSS(ÖSYM)</v>
      </c>
      <c r="U178" s="12" t="str">
        <f>HLOOKUP(U$1,program!$E178:$J179,2,FALSE)</f>
        <v>EKPSS(ÖSYM)</v>
      </c>
      <c r="V178" s="12" t="str">
        <f>HLOOKUP(V$1,program!$E178:$J179,2,FALSE)</f>
        <v>EKPSS(ÖSYM)</v>
      </c>
      <c r="W178" s="12" t="str">
        <f>HLOOKUP(W$1,program!$E178:$J179,2,FALSE)</f>
        <v>EKPSS(ÖSYM)</v>
      </c>
      <c r="X178" s="1"/>
      <c r="Y178" s="1"/>
      <c r="Z178" s="1"/>
    </row>
    <row r="179" spans="1:26" ht="15.75" customHeight="1" x14ac:dyDescent="0.2">
      <c r="A179" s="179"/>
      <c r="B179" s="2"/>
      <c r="C179" s="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"/>
      <c r="Y179" s="1"/>
      <c r="Z179" s="1"/>
    </row>
    <row r="180" spans="1:26" ht="15.75" customHeight="1" x14ac:dyDescent="0.2">
      <c r="A180" s="179"/>
      <c r="B180" s="4">
        <v>2</v>
      </c>
      <c r="C180" s="5">
        <v>0.41666666666666669</v>
      </c>
      <c r="D180" s="12" t="e">
        <f>HLOOKUP(D$1,program!$E180:$J181,2,FALSE)</f>
        <v>#N/A</v>
      </c>
      <c r="E180" s="12" t="e">
        <f>HLOOKUP(E$1,program!$E180:$J181,2,FALSE)</f>
        <v>#N/A</v>
      </c>
      <c r="F180" s="12" t="e">
        <f>HLOOKUP(F$1,program!$E180:$J181,2,FALSE)</f>
        <v>#N/A</v>
      </c>
      <c r="G180" s="12" t="e">
        <f>HLOOKUP(G$1,program!$E180:$J181,2,FALSE)</f>
        <v>#N/A</v>
      </c>
      <c r="H180" s="12" t="e">
        <f>HLOOKUP(H$1,program!$E180:$J181,2,FALSE)</f>
        <v>#N/A</v>
      </c>
      <c r="I180" s="12" t="e">
        <f>HLOOKUP(I$1,program!$E180:$J181,2,FALSE)</f>
        <v>#N/A</v>
      </c>
      <c r="J180" s="12" t="e">
        <f>HLOOKUP(J$1,program!$E180:$J181,2,FALSE)</f>
        <v>#N/A</v>
      </c>
      <c r="K180" s="12" t="e">
        <f>HLOOKUP(K$1,program!$E180:$J181,2,FALSE)</f>
        <v>#N/A</v>
      </c>
      <c r="L180" s="12" t="e">
        <f>HLOOKUP(L$1,program!$E180:$J181,2,FALSE)</f>
        <v>#N/A</v>
      </c>
      <c r="M180" s="12" t="e">
        <f>HLOOKUP(M$1,program!$E180:$J181,2,FALSE)</f>
        <v>#N/A</v>
      </c>
      <c r="N180" s="12" t="e">
        <f>HLOOKUP(N$1,program!$E180:$J181,2,FALSE)</f>
        <v>#N/A</v>
      </c>
      <c r="O180" s="12" t="e">
        <f>HLOOKUP(O$1,program!$E180:$J181,2,FALSE)</f>
        <v>#N/A</v>
      </c>
      <c r="P180" s="12">
        <f>HLOOKUP(P$1,program!$E180:$J181,2,FALSE)</f>
        <v>0</v>
      </c>
      <c r="Q180" s="12">
        <f>HLOOKUP(Q$1,program!$E180:$J181,2,FALSE)</f>
        <v>0</v>
      </c>
      <c r="R180" s="12">
        <f>HLOOKUP(R$1,program!$E180:$J181,2,FALSE)</f>
        <v>0</v>
      </c>
      <c r="S180" s="12">
        <f>HLOOKUP(S$1,program!$E180:$J181,2,FALSE)</f>
        <v>0</v>
      </c>
      <c r="T180" s="12">
        <f>HLOOKUP(T$1,program!$E180:$J181,2,FALSE)</f>
        <v>0</v>
      </c>
      <c r="U180" s="12">
        <f>HLOOKUP(U$1,program!$E180:$J181,2,FALSE)</f>
        <v>0</v>
      </c>
      <c r="V180" s="12">
        <f>HLOOKUP(V$1,program!$E180:$J181,2,FALSE)</f>
        <v>0</v>
      </c>
      <c r="W180" s="12">
        <f>HLOOKUP(W$1,program!$E180:$J181,2,FALSE)</f>
        <v>0</v>
      </c>
      <c r="X180" s="1"/>
      <c r="Y180" s="1"/>
      <c r="Z180" s="1"/>
    </row>
    <row r="181" spans="1:26" ht="15.75" customHeight="1" x14ac:dyDescent="0.2">
      <c r="A181" s="179"/>
      <c r="B181" s="4"/>
      <c r="C181" s="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"/>
      <c r="Y181" s="1"/>
      <c r="Z181" s="1"/>
    </row>
    <row r="182" spans="1:26" ht="15.75" customHeight="1" x14ac:dyDescent="0.2">
      <c r="A182" s="179"/>
      <c r="B182" s="4">
        <v>3</v>
      </c>
      <c r="C182" s="5">
        <v>0.45833333333333331</v>
      </c>
      <c r="D182" s="12" t="e">
        <f>HLOOKUP(D$1,program!$E182:$J183,2,FALSE)</f>
        <v>#N/A</v>
      </c>
      <c r="E182" s="12" t="e">
        <f>HLOOKUP(E$1,program!$E182:$J183,2,FALSE)</f>
        <v>#N/A</v>
      </c>
      <c r="F182" s="12" t="e">
        <f>HLOOKUP(F$1,program!$E182:$J183,2,FALSE)</f>
        <v>#N/A</v>
      </c>
      <c r="G182" s="12" t="e">
        <f>HLOOKUP(G$1,program!$E182:$J183,2,FALSE)</f>
        <v>#N/A</v>
      </c>
      <c r="H182" s="12" t="e">
        <f>HLOOKUP(H$1,program!$E182:$J183,2,FALSE)</f>
        <v>#N/A</v>
      </c>
      <c r="I182" s="12" t="e">
        <f>HLOOKUP(I$1,program!$E182:$J183,2,FALSE)</f>
        <v>#N/A</v>
      </c>
      <c r="J182" s="12" t="e">
        <f>HLOOKUP(J$1,program!$E182:$J183,2,FALSE)</f>
        <v>#N/A</v>
      </c>
      <c r="K182" s="12" t="e">
        <f>HLOOKUP(K$1,program!$E182:$J183,2,FALSE)</f>
        <v>#N/A</v>
      </c>
      <c r="L182" s="12" t="e">
        <f>HLOOKUP(L$1,program!$E182:$J183,2,FALSE)</f>
        <v>#N/A</v>
      </c>
      <c r="M182" s="12" t="e">
        <f>HLOOKUP(M$1,program!$E182:$J183,2,FALSE)</f>
        <v>#N/A</v>
      </c>
      <c r="N182" s="12" t="e">
        <f>HLOOKUP(N$1,program!$E182:$J183,2,FALSE)</f>
        <v>#N/A</v>
      </c>
      <c r="O182" s="12" t="e">
        <f>HLOOKUP(O$1,program!$E182:$J183,2,FALSE)</f>
        <v>#N/A</v>
      </c>
      <c r="P182" s="12" t="str">
        <f>HLOOKUP(P$1,program!$E182:$J183,2,FALSE)</f>
        <v>EKPSS(ÖSYM)</v>
      </c>
      <c r="Q182" s="12" t="str">
        <f>HLOOKUP(Q$1,program!$E182:$J183,2,FALSE)</f>
        <v>EKPSS(ÖSYM)</v>
      </c>
      <c r="R182" s="12" t="str">
        <f>HLOOKUP(R$1,program!$E182:$J183,2,FALSE)</f>
        <v>EKPSS(ÖSYM)</v>
      </c>
      <c r="S182" s="12" t="str">
        <f>HLOOKUP(S$1,program!$E182:$J183,2,FALSE)</f>
        <v>EKPSS(ÖSYM)</v>
      </c>
      <c r="T182" s="12" t="str">
        <f>HLOOKUP(T$1,program!$E182:$J183,2,FALSE)</f>
        <v>EKPSS(ÖSYM)</v>
      </c>
      <c r="U182" s="12" t="str">
        <f>HLOOKUP(U$1,program!$E182:$J183,2,FALSE)</f>
        <v>EKPSS(ÖSYM)</v>
      </c>
      <c r="V182" s="12" t="str">
        <f>HLOOKUP(V$1,program!$E182:$J183,2,FALSE)</f>
        <v>EKPSS(ÖSYM)</v>
      </c>
      <c r="W182" s="12" t="str">
        <f>HLOOKUP(W$1,program!$E182:$J183,2,FALSE)</f>
        <v>EKPSS(ÖSYM)</v>
      </c>
      <c r="X182" s="1"/>
      <c r="Y182" s="1"/>
      <c r="Z182" s="1"/>
    </row>
    <row r="183" spans="1:26" ht="15.75" customHeight="1" x14ac:dyDescent="0.2">
      <c r="A183" s="179"/>
      <c r="B183" s="4"/>
      <c r="C183" s="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"/>
      <c r="Y183" s="1"/>
      <c r="Z183" s="1"/>
    </row>
    <row r="184" spans="1:26" ht="15.75" customHeight="1" x14ac:dyDescent="0.2">
      <c r="A184" s="179"/>
      <c r="B184" s="4">
        <v>4</v>
      </c>
      <c r="C184" s="5">
        <v>0.54166666666666663</v>
      </c>
      <c r="D184" s="12" t="e">
        <f>HLOOKUP(D$1,program!$E184:$J185,2,FALSE)</f>
        <v>#N/A</v>
      </c>
      <c r="E184" s="12" t="e">
        <f>HLOOKUP(E$1,program!$E184:$J185,2,FALSE)</f>
        <v>#N/A</v>
      </c>
      <c r="F184" s="12" t="e">
        <f>HLOOKUP(F$1,program!$E184:$J185,2,FALSE)</f>
        <v>#N/A</v>
      </c>
      <c r="G184" s="12" t="e">
        <f>HLOOKUP(G$1,program!$E184:$J185,2,FALSE)</f>
        <v>#N/A</v>
      </c>
      <c r="H184" s="12" t="e">
        <f>HLOOKUP(H$1,program!$E184:$J185,2,FALSE)</f>
        <v>#N/A</v>
      </c>
      <c r="I184" s="12" t="e">
        <f>HLOOKUP(I$1,program!$E184:$J185,2,FALSE)</f>
        <v>#N/A</v>
      </c>
      <c r="J184" s="12" t="e">
        <f>HLOOKUP(J$1,program!$E184:$J185,2,FALSE)</f>
        <v>#N/A</v>
      </c>
      <c r="K184" s="12" t="e">
        <f>HLOOKUP(K$1,program!$E184:$J185,2,FALSE)</f>
        <v>#N/A</v>
      </c>
      <c r="L184" s="12" t="e">
        <f>HLOOKUP(L$1,program!$E184:$J185,2,FALSE)</f>
        <v>#N/A</v>
      </c>
      <c r="M184" s="12" t="e">
        <f>HLOOKUP(M$1,program!$E184:$J185,2,FALSE)</f>
        <v>#N/A</v>
      </c>
      <c r="N184" s="12" t="e">
        <f>HLOOKUP(N$1,program!$E184:$J185,2,FALSE)</f>
        <v>#N/A</v>
      </c>
      <c r="O184" s="12" t="e">
        <f>HLOOKUP(O$1,program!$E184:$J185,2,FALSE)</f>
        <v>#N/A</v>
      </c>
      <c r="P184" s="12" t="str">
        <f>HLOOKUP(P$1,program!$E184:$J185,2,FALSE)</f>
        <v>EKPSS(ÖSYM)</v>
      </c>
      <c r="Q184" s="12" t="str">
        <f>HLOOKUP(Q$1,program!$E184:$J185,2,FALSE)</f>
        <v>EKPSS(ÖSYM)</v>
      </c>
      <c r="R184" s="12" t="str">
        <f>HLOOKUP(R$1,program!$E184:$J185,2,FALSE)</f>
        <v>EKPSS(ÖSYM)</v>
      </c>
      <c r="S184" s="12" t="str">
        <f>HLOOKUP(S$1,program!$E184:$J185,2,FALSE)</f>
        <v>EKPSS(ÖSYM)</v>
      </c>
      <c r="T184" s="12" t="str">
        <f>HLOOKUP(T$1,program!$E184:$J185,2,FALSE)</f>
        <v>EKPSS(ÖSYM)</v>
      </c>
      <c r="U184" s="12" t="str">
        <f>HLOOKUP(U$1,program!$E184:$J185,2,FALSE)</f>
        <v>EKPSS(ÖSYM)</v>
      </c>
      <c r="V184" s="12" t="str">
        <f>HLOOKUP(V$1,program!$E184:$J185,2,FALSE)</f>
        <v>EKPSS(ÖSYM)</v>
      </c>
      <c r="W184" s="12" t="str">
        <f>HLOOKUP(W$1,program!$E184:$J185,2,FALSE)</f>
        <v>EKPSS(ÖSYM)</v>
      </c>
      <c r="X184" s="1"/>
      <c r="Y184" s="1"/>
      <c r="Z184" s="1"/>
    </row>
    <row r="185" spans="1:26" ht="15.75" customHeight="1" x14ac:dyDescent="0.2">
      <c r="A185" s="179"/>
      <c r="B185" s="4"/>
      <c r="C185" s="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"/>
      <c r="Y185" s="1"/>
      <c r="Z185" s="1"/>
    </row>
    <row r="186" spans="1:26" ht="15.75" customHeight="1" x14ac:dyDescent="0.2">
      <c r="A186" s="179"/>
      <c r="B186" s="4">
        <v>5</v>
      </c>
      <c r="C186" s="6">
        <v>0.58333333333333337</v>
      </c>
      <c r="D186" s="12" t="e">
        <f>HLOOKUP(D$1,program!$E186:$J187,2,FALSE)</f>
        <v>#N/A</v>
      </c>
      <c r="E186" s="12" t="e">
        <f>HLOOKUP(E$1,program!$E186:$J187,2,FALSE)</f>
        <v>#N/A</v>
      </c>
      <c r="F186" s="12" t="e">
        <f>HLOOKUP(F$1,program!$E186:$J187,2,FALSE)</f>
        <v>#N/A</v>
      </c>
      <c r="G186" s="12" t="e">
        <f>HLOOKUP(G$1,program!$E186:$J187,2,FALSE)</f>
        <v>#N/A</v>
      </c>
      <c r="H186" s="12" t="e">
        <f>HLOOKUP(H$1,program!$E186:$J187,2,FALSE)</f>
        <v>#N/A</v>
      </c>
      <c r="I186" s="12" t="e">
        <f>HLOOKUP(I$1,program!$E186:$J187,2,FALSE)</f>
        <v>#N/A</v>
      </c>
      <c r="J186" s="12" t="e">
        <f>HLOOKUP(J$1,program!$E186:$J187,2,FALSE)</f>
        <v>#N/A</v>
      </c>
      <c r="K186" s="12" t="e">
        <f>HLOOKUP(K$1,program!$E186:$J187,2,FALSE)</f>
        <v>#N/A</v>
      </c>
      <c r="L186" s="12" t="e">
        <f>HLOOKUP(L$1,program!$E186:$J187,2,FALSE)</f>
        <v>#N/A</v>
      </c>
      <c r="M186" s="12" t="e">
        <f>HLOOKUP(M$1,program!$E186:$J187,2,FALSE)</f>
        <v>#N/A</v>
      </c>
      <c r="N186" s="12" t="e">
        <f>HLOOKUP(N$1,program!$E186:$J187,2,FALSE)</f>
        <v>#N/A</v>
      </c>
      <c r="O186" s="12" t="e">
        <f>HLOOKUP(O$1,program!$E186:$J187,2,FALSE)</f>
        <v>#N/A</v>
      </c>
      <c r="P186" s="12" t="str">
        <f>HLOOKUP(P$1,program!$E186:$J187,2,FALSE)</f>
        <v>EKPSS(ÖSYM)</v>
      </c>
      <c r="Q186" s="12" t="str">
        <f>HLOOKUP(Q$1,program!$E186:$J187,2,FALSE)</f>
        <v>EKPSS(ÖSYM)</v>
      </c>
      <c r="R186" s="12" t="str">
        <f>HLOOKUP(R$1,program!$E186:$J187,2,FALSE)</f>
        <v>EKPSS(ÖSYM)</v>
      </c>
      <c r="S186" s="12" t="str">
        <f>HLOOKUP(S$1,program!$E186:$J187,2,FALSE)</f>
        <v>EKPSS(ÖSYM)</v>
      </c>
      <c r="T186" s="12" t="str">
        <f>HLOOKUP(T$1,program!$E186:$J187,2,FALSE)</f>
        <v>EKPSS(ÖSYM)</v>
      </c>
      <c r="U186" s="12" t="str">
        <f>HLOOKUP(U$1,program!$E186:$J187,2,FALSE)</f>
        <v>EKPSS(ÖSYM)</v>
      </c>
      <c r="V186" s="12" t="str">
        <f>HLOOKUP(V$1,program!$E186:$J187,2,FALSE)</f>
        <v>EKPSS(ÖSYM)</v>
      </c>
      <c r="W186" s="12" t="str">
        <f>HLOOKUP(W$1,program!$E186:$J187,2,FALSE)</f>
        <v>EKPSS(ÖSYM)</v>
      </c>
      <c r="X186" s="1"/>
      <c r="Y186" s="1"/>
      <c r="Z186" s="1"/>
    </row>
    <row r="187" spans="1:26" ht="15.75" customHeight="1" x14ac:dyDescent="0.2">
      <c r="A187" s="179"/>
      <c r="B187" s="4"/>
      <c r="C187" s="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"/>
      <c r="Y187" s="1"/>
      <c r="Z187" s="1"/>
    </row>
    <row r="188" spans="1:26" ht="15.75" customHeight="1" x14ac:dyDescent="0.2">
      <c r="A188" s="179"/>
      <c r="B188" s="4">
        <v>6</v>
      </c>
      <c r="C188" s="6">
        <v>0.625</v>
      </c>
      <c r="D188" s="12" t="e">
        <f>HLOOKUP(D$1,program!$E188:$J189,2,FALSE)</f>
        <v>#N/A</v>
      </c>
      <c r="E188" s="12" t="e">
        <f>HLOOKUP(E$1,program!$E188:$J189,2,FALSE)</f>
        <v>#N/A</v>
      </c>
      <c r="F188" s="12" t="e">
        <f>HLOOKUP(F$1,program!$E188:$J189,2,FALSE)</f>
        <v>#N/A</v>
      </c>
      <c r="G188" s="12" t="e">
        <f>HLOOKUP(G$1,program!$E188:$J189,2,FALSE)</f>
        <v>#N/A</v>
      </c>
      <c r="H188" s="12" t="e">
        <f>HLOOKUP(H$1,program!$E188:$J189,2,FALSE)</f>
        <v>#N/A</v>
      </c>
      <c r="I188" s="12" t="e">
        <f>HLOOKUP(I$1,program!$E188:$J189,2,FALSE)</f>
        <v>#N/A</v>
      </c>
      <c r="J188" s="12" t="e">
        <f>HLOOKUP(J$1,program!$E188:$J189,2,FALSE)</f>
        <v>#N/A</v>
      </c>
      <c r="K188" s="12" t="e">
        <f>HLOOKUP(K$1,program!$E188:$J189,2,FALSE)</f>
        <v>#N/A</v>
      </c>
      <c r="L188" s="12" t="e">
        <f>HLOOKUP(L$1,program!$E188:$J189,2,FALSE)</f>
        <v>#N/A</v>
      </c>
      <c r="M188" s="12" t="e">
        <f>HLOOKUP(M$1,program!$E188:$J189,2,FALSE)</f>
        <v>#N/A</v>
      </c>
      <c r="N188" s="12" t="e">
        <f>HLOOKUP(N$1,program!$E188:$J189,2,FALSE)</f>
        <v>#N/A</v>
      </c>
      <c r="O188" s="12" t="e">
        <f>HLOOKUP(O$1,program!$E188:$J189,2,FALSE)</f>
        <v>#N/A</v>
      </c>
      <c r="P188" s="12" t="str">
        <f>HLOOKUP(P$1,program!$E188:$J189,2,FALSE)</f>
        <v>EKPSS(ÖSYM)</v>
      </c>
      <c r="Q188" s="12" t="str">
        <f>HLOOKUP(Q$1,program!$E188:$J189,2,FALSE)</f>
        <v>EKPSS(ÖSYM)</v>
      </c>
      <c r="R188" s="12" t="str">
        <f>HLOOKUP(R$1,program!$E188:$J189,2,FALSE)</f>
        <v>EKPSS(ÖSYM)</v>
      </c>
      <c r="S188" s="12" t="str">
        <f>HLOOKUP(S$1,program!$E188:$J189,2,FALSE)</f>
        <v>EKPSS(ÖSYM)</v>
      </c>
      <c r="T188" s="12" t="str">
        <f>HLOOKUP(T$1,program!$E188:$J189,2,FALSE)</f>
        <v>EKPSS(ÖSYM)</v>
      </c>
      <c r="U188" s="12" t="str">
        <f>HLOOKUP(U$1,program!$E188:$J189,2,FALSE)</f>
        <v>EKPSS(ÖSYM)</v>
      </c>
      <c r="V188" s="12" t="str">
        <f>HLOOKUP(V$1,program!$E188:$J189,2,FALSE)</f>
        <v>EKPSS(ÖSYM)</v>
      </c>
      <c r="W188" s="12" t="str">
        <f>HLOOKUP(W$1,program!$E188:$J189,2,FALSE)</f>
        <v>EKPSS(ÖSYM)</v>
      </c>
      <c r="X188" s="1"/>
      <c r="Y188" s="1"/>
      <c r="Z188" s="1"/>
    </row>
    <row r="189" spans="1:26" ht="15.75" customHeight="1" x14ac:dyDescent="0.2">
      <c r="A189" s="179"/>
      <c r="B189" s="4"/>
      <c r="C189" s="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"/>
      <c r="Y189" s="1"/>
      <c r="Z189" s="1"/>
    </row>
    <row r="190" spans="1:26" ht="15.75" customHeight="1" x14ac:dyDescent="0.2">
      <c r="A190" s="179"/>
      <c r="B190" s="4">
        <v>7</v>
      </c>
      <c r="C190" s="6">
        <v>0.66666666666666663</v>
      </c>
      <c r="D190" s="12" t="e">
        <f>HLOOKUP(D$1,program!$E190:$J191,2,FALSE)</f>
        <v>#N/A</v>
      </c>
      <c r="E190" s="12" t="e">
        <f>HLOOKUP(E$1,program!$E190:$J191,2,FALSE)</f>
        <v>#N/A</v>
      </c>
      <c r="F190" s="12" t="e">
        <f>HLOOKUP(F$1,program!$E190:$J191,2,FALSE)</f>
        <v>#N/A</v>
      </c>
      <c r="G190" s="12" t="e">
        <f>HLOOKUP(G$1,program!$E190:$J191,2,FALSE)</f>
        <v>#N/A</v>
      </c>
      <c r="H190" s="12" t="e">
        <f>HLOOKUP(H$1,program!$E190:$J191,2,FALSE)</f>
        <v>#N/A</v>
      </c>
      <c r="I190" s="12" t="e">
        <f>HLOOKUP(I$1,program!$E190:$J191,2,FALSE)</f>
        <v>#N/A</v>
      </c>
      <c r="J190" s="12" t="e">
        <f>HLOOKUP(J$1,program!$E190:$J191,2,FALSE)</f>
        <v>#N/A</v>
      </c>
      <c r="K190" s="12" t="e">
        <f>HLOOKUP(K$1,program!$E190:$J191,2,FALSE)</f>
        <v>#N/A</v>
      </c>
      <c r="L190" s="12" t="e">
        <f>HLOOKUP(L$1,program!$E190:$J191,2,FALSE)</f>
        <v>#N/A</v>
      </c>
      <c r="M190" s="12" t="e">
        <f>HLOOKUP(M$1,program!$E190:$J191,2,FALSE)</f>
        <v>#N/A</v>
      </c>
      <c r="N190" s="12" t="e">
        <f>HLOOKUP(N$1,program!$E190:$J191,2,FALSE)</f>
        <v>#N/A</v>
      </c>
      <c r="O190" s="12" t="e">
        <f>HLOOKUP(O$1,program!$E190:$J191,2,FALSE)</f>
        <v>#N/A</v>
      </c>
      <c r="P190" s="12" t="str">
        <f>HLOOKUP(P$1,program!$E190:$J191,2,FALSE)</f>
        <v>EKPSS(ÖSYM)</v>
      </c>
      <c r="Q190" s="12" t="str">
        <f>HLOOKUP(Q$1,program!$E190:$J191,2,FALSE)</f>
        <v>EKPSS(ÖSYM)</v>
      </c>
      <c r="R190" s="12" t="str">
        <f>HLOOKUP(R$1,program!$E190:$J191,2,FALSE)</f>
        <v>EKPSS(ÖSYM)</v>
      </c>
      <c r="S190" s="12" t="str">
        <f>HLOOKUP(S$1,program!$E190:$J191,2,FALSE)</f>
        <v>EKPSS(ÖSYM)</v>
      </c>
      <c r="T190" s="12" t="str">
        <f>HLOOKUP(T$1,program!$E190:$J191,2,FALSE)</f>
        <v>EKPSS(ÖSYM)</v>
      </c>
      <c r="U190" s="12" t="str">
        <f>HLOOKUP(U$1,program!$E190:$J191,2,FALSE)</f>
        <v>EKPSS(ÖSYM)</v>
      </c>
      <c r="V190" s="12" t="str">
        <f>HLOOKUP(V$1,program!$E190:$J191,2,FALSE)</f>
        <v>EKPSS(ÖSYM)</v>
      </c>
      <c r="W190" s="12" t="str">
        <f>HLOOKUP(W$1,program!$E190:$J191,2,FALSE)</f>
        <v>EKPSS(ÖSYM)</v>
      </c>
      <c r="X190" s="1"/>
      <c r="Y190" s="1"/>
      <c r="Z190" s="1"/>
    </row>
    <row r="191" spans="1:26" ht="15.75" customHeight="1" x14ac:dyDescent="0.2">
      <c r="A191" s="179"/>
      <c r="B191" s="4"/>
      <c r="C191" s="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"/>
      <c r="Y191" s="1"/>
      <c r="Z191" s="1"/>
    </row>
    <row r="192" spans="1:26" ht="15.75" customHeight="1" x14ac:dyDescent="0.2">
      <c r="A192" s="179"/>
      <c r="B192" s="4">
        <v>8</v>
      </c>
      <c r="C192" s="6">
        <v>0.70833333333333337</v>
      </c>
      <c r="D192" s="12" t="e">
        <f>HLOOKUP(D$1,program!$E192:$J193,2,FALSE)</f>
        <v>#N/A</v>
      </c>
      <c r="E192" s="12" t="e">
        <f>HLOOKUP(E$1,program!$E192:$J193,2,FALSE)</f>
        <v>#N/A</v>
      </c>
      <c r="F192" s="12" t="e">
        <f>HLOOKUP(F$1,program!$E192:$J193,2,FALSE)</f>
        <v>#N/A</v>
      </c>
      <c r="G192" s="12" t="e">
        <f>HLOOKUP(G$1,program!$E192:$J193,2,FALSE)</f>
        <v>#N/A</v>
      </c>
      <c r="H192" s="12" t="e">
        <f>HLOOKUP(H$1,program!$E192:$J193,2,FALSE)</f>
        <v>#N/A</v>
      </c>
      <c r="I192" s="12" t="e">
        <f>HLOOKUP(I$1,program!$E192:$J193,2,FALSE)</f>
        <v>#N/A</v>
      </c>
      <c r="J192" s="12" t="e">
        <f>HLOOKUP(J$1,program!$E192:$J193,2,FALSE)</f>
        <v>#N/A</v>
      </c>
      <c r="K192" s="12" t="e">
        <f>HLOOKUP(K$1,program!$E192:$J193,2,FALSE)</f>
        <v>#N/A</v>
      </c>
      <c r="L192" s="12" t="e">
        <f>HLOOKUP(L$1,program!$E192:$J193,2,FALSE)</f>
        <v>#N/A</v>
      </c>
      <c r="M192" s="12" t="e">
        <f>HLOOKUP(M$1,program!$E192:$J193,2,FALSE)</f>
        <v>#N/A</v>
      </c>
      <c r="N192" s="12" t="e">
        <f>HLOOKUP(N$1,program!$E192:$J193,2,FALSE)</f>
        <v>#N/A</v>
      </c>
      <c r="O192" s="12" t="e">
        <f>HLOOKUP(O$1,program!$E192:$J193,2,FALSE)</f>
        <v>#N/A</v>
      </c>
      <c r="P192" s="12" t="str">
        <f>HLOOKUP(P$1,program!$E192:$J193,2,FALSE)</f>
        <v>EKPSS(ÖSYM)</v>
      </c>
      <c r="Q192" s="12" t="str">
        <f>HLOOKUP(Q$1,program!$E192:$J193,2,FALSE)</f>
        <v>EKPSS(ÖSYM)</v>
      </c>
      <c r="R192" s="12" t="str">
        <f>HLOOKUP(R$1,program!$E192:$J193,2,FALSE)</f>
        <v>EKPSS(ÖSYM)</v>
      </c>
      <c r="S192" s="12" t="str">
        <f>HLOOKUP(S$1,program!$E192:$J193,2,FALSE)</f>
        <v>EKPSS(ÖSYM)</v>
      </c>
      <c r="T192" s="12" t="str">
        <f>HLOOKUP(T$1,program!$E192:$J193,2,FALSE)</f>
        <v>EKPSS(ÖSYM)</v>
      </c>
      <c r="U192" s="12" t="str">
        <f>HLOOKUP(U$1,program!$E192:$J193,2,FALSE)</f>
        <v>EKPSS(ÖSYM)</v>
      </c>
      <c r="V192" s="12" t="str">
        <f>HLOOKUP(V$1,program!$E192:$J193,2,FALSE)</f>
        <v>EKPSS(ÖSYM)</v>
      </c>
      <c r="W192" s="12" t="str">
        <f>HLOOKUP(W$1,program!$E192:$J193,2,FALSE)</f>
        <v>EKPSS(ÖSYM)</v>
      </c>
      <c r="X192" s="1"/>
      <c r="Y192" s="1"/>
      <c r="Z192" s="1"/>
    </row>
    <row r="193" spans="1:26" ht="15.75" customHeight="1" x14ac:dyDescent="0.2">
      <c r="A193" s="179"/>
      <c r="B193" s="7"/>
      <c r="C193" s="8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"/>
      <c r="Y193" s="1"/>
      <c r="Z193" s="1"/>
    </row>
    <row r="194" spans="1:26" ht="15.75" customHeight="1" x14ac:dyDescent="0.2">
      <c r="A194" s="179"/>
      <c r="B194" s="7">
        <v>9</v>
      </c>
      <c r="C194" s="8">
        <v>0.75</v>
      </c>
      <c r="D194" s="12" t="e">
        <f>HLOOKUP(D$1,program!$E194:$J195,2,FALSE)</f>
        <v>#N/A</v>
      </c>
      <c r="E194" s="12" t="e">
        <f>HLOOKUP(E$1,program!$E194:$J195,2,FALSE)</f>
        <v>#N/A</v>
      </c>
      <c r="F194" s="12" t="e">
        <f>HLOOKUP(F$1,program!$E194:$J195,2,FALSE)</f>
        <v>#N/A</v>
      </c>
      <c r="G194" s="12" t="e">
        <f>HLOOKUP(G$1,program!$E194:$J195,2,FALSE)</f>
        <v>#N/A</v>
      </c>
      <c r="H194" s="12" t="e">
        <f>HLOOKUP(H$1,program!$E194:$J195,2,FALSE)</f>
        <v>#N/A</v>
      </c>
      <c r="I194" s="12" t="e">
        <f>HLOOKUP(I$1,program!$E194:$J195,2,FALSE)</f>
        <v>#N/A</v>
      </c>
      <c r="J194" s="12" t="e">
        <f>HLOOKUP(J$1,program!$E194:$J195,2,FALSE)</f>
        <v>#N/A</v>
      </c>
      <c r="K194" s="12" t="e">
        <f>HLOOKUP(K$1,program!$E194:$J195,2,FALSE)</f>
        <v>#N/A</v>
      </c>
      <c r="L194" s="12" t="e">
        <f>HLOOKUP(L$1,program!$E194:$J195,2,FALSE)</f>
        <v>#N/A</v>
      </c>
      <c r="M194" s="12" t="e">
        <f>HLOOKUP(M$1,program!$E194:$J195,2,FALSE)</f>
        <v>#N/A</v>
      </c>
      <c r="N194" s="12" t="e">
        <f>HLOOKUP(N$1,program!$E194:$J195,2,FALSE)</f>
        <v>#N/A</v>
      </c>
      <c r="O194" s="12" t="e">
        <f>HLOOKUP(O$1,program!$E194:$J195,2,FALSE)</f>
        <v>#N/A</v>
      </c>
      <c r="P194" s="12" t="str">
        <f>HLOOKUP(P$1,program!$E194:$J195,2,FALSE)</f>
        <v>EKPSS(ÖSYM)</v>
      </c>
      <c r="Q194" s="12" t="str">
        <f>HLOOKUP(Q$1,program!$E194:$J195,2,FALSE)</f>
        <v>EKPSS(ÖSYM)</v>
      </c>
      <c r="R194" s="12" t="str">
        <f>HLOOKUP(R$1,program!$E194:$J195,2,FALSE)</f>
        <v>EKPSS(ÖSYM)</v>
      </c>
      <c r="S194" s="12" t="str">
        <f>HLOOKUP(S$1,program!$E194:$J195,2,FALSE)</f>
        <v>EKPSS(ÖSYM)</v>
      </c>
      <c r="T194" s="12" t="str">
        <f>HLOOKUP(T$1,program!$E194:$J195,2,FALSE)</f>
        <v>EKPSS(ÖSYM)</v>
      </c>
      <c r="U194" s="12" t="str">
        <f>HLOOKUP(U$1,program!$E194:$J195,2,FALSE)</f>
        <v>EKPSS(ÖSYM)</v>
      </c>
      <c r="V194" s="12" t="str">
        <f>HLOOKUP(V$1,program!$E194:$J195,2,FALSE)</f>
        <v>EKPSS(ÖSYM)</v>
      </c>
      <c r="W194" s="12" t="str">
        <f>HLOOKUP(W$1,program!$E194:$J195,2,FALSE)</f>
        <v>EKPSS(ÖSYM)</v>
      </c>
      <c r="X194" s="1"/>
      <c r="Y194" s="1"/>
      <c r="Z194" s="1"/>
    </row>
    <row r="195" spans="1:26" ht="15.75" customHeight="1" x14ac:dyDescent="0.2">
      <c r="A195" s="179"/>
      <c r="B195" s="7"/>
      <c r="C195" s="8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"/>
      <c r="Y195" s="1"/>
      <c r="Z195" s="1"/>
    </row>
    <row r="196" spans="1:26" ht="15.75" customHeight="1" x14ac:dyDescent="0.2">
      <c r="A196" s="179"/>
      <c r="B196" s="7">
        <v>10</v>
      </c>
      <c r="C196" s="8">
        <v>0.79166666666666663</v>
      </c>
      <c r="D196" s="12" t="e">
        <f>HLOOKUP(D$1,program!$E196:$J197,2,FALSE)</f>
        <v>#N/A</v>
      </c>
      <c r="E196" s="12" t="e">
        <f>HLOOKUP(E$1,program!$E196:$J197,2,FALSE)</f>
        <v>#N/A</v>
      </c>
      <c r="F196" s="12" t="e">
        <f>HLOOKUP(F$1,program!$E196:$J197,2,FALSE)</f>
        <v>#N/A</v>
      </c>
      <c r="G196" s="12" t="e">
        <f>HLOOKUP(G$1,program!$E196:$J197,2,FALSE)</f>
        <v>#N/A</v>
      </c>
      <c r="H196" s="12" t="e">
        <f>HLOOKUP(H$1,program!$E196:$J197,2,FALSE)</f>
        <v>#N/A</v>
      </c>
      <c r="I196" s="12" t="e">
        <f>HLOOKUP(I$1,program!$E196:$J197,2,FALSE)</f>
        <v>#N/A</v>
      </c>
      <c r="J196" s="12" t="e">
        <f>HLOOKUP(J$1,program!$E196:$J197,2,FALSE)</f>
        <v>#N/A</v>
      </c>
      <c r="K196" s="12" t="e">
        <f>HLOOKUP(K$1,program!$E196:$J197,2,FALSE)</f>
        <v>#N/A</v>
      </c>
      <c r="L196" s="12" t="e">
        <f>HLOOKUP(L$1,program!$E196:$J197,2,FALSE)</f>
        <v>#N/A</v>
      </c>
      <c r="M196" s="12" t="e">
        <f>HLOOKUP(M$1,program!$E196:$J197,2,FALSE)</f>
        <v>#N/A</v>
      </c>
      <c r="N196" s="12" t="e">
        <f>HLOOKUP(N$1,program!$E196:$J197,2,FALSE)</f>
        <v>#N/A</v>
      </c>
      <c r="O196" s="12" t="e">
        <f>HLOOKUP(O$1,program!$E196:$J197,2,FALSE)</f>
        <v>#N/A</v>
      </c>
      <c r="P196" s="12" t="str">
        <f>HLOOKUP(P$1,program!$E196:$J197,2,FALSE)</f>
        <v>EKPSS(ÖSYM)</v>
      </c>
      <c r="Q196" s="12" t="str">
        <f>HLOOKUP(Q$1,program!$E196:$J197,2,FALSE)</f>
        <v>EKPSS(ÖSYM)</v>
      </c>
      <c r="R196" s="12" t="str">
        <f>HLOOKUP(R$1,program!$E196:$J197,2,FALSE)</f>
        <v>EKPSS(ÖSYM)</v>
      </c>
      <c r="S196" s="12" t="str">
        <f>HLOOKUP(S$1,program!$E196:$J197,2,FALSE)</f>
        <v>EKPSS(ÖSYM)</v>
      </c>
      <c r="T196" s="12" t="str">
        <f>HLOOKUP(T$1,program!$E196:$J197,2,FALSE)</f>
        <v>EKPSS(ÖSYM)</v>
      </c>
      <c r="U196" s="12" t="str">
        <f>HLOOKUP(U$1,program!$E196:$J197,2,FALSE)</f>
        <v>EKPSS(ÖSYM)</v>
      </c>
      <c r="V196" s="12" t="str">
        <f>HLOOKUP(V$1,program!$E196:$J197,2,FALSE)</f>
        <v>EKPSS(ÖSYM)</v>
      </c>
      <c r="W196" s="12" t="str">
        <f>HLOOKUP(W$1,program!$E196:$J197,2,FALSE)</f>
        <v>EKPSS(ÖSYM)</v>
      </c>
      <c r="X196" s="1"/>
      <c r="Y196" s="1"/>
      <c r="Z196" s="1"/>
    </row>
    <row r="197" spans="1:26" ht="15.75" customHeight="1" x14ac:dyDescent="0.2">
      <c r="A197" s="179"/>
      <c r="B197" s="7"/>
      <c r="C197" s="8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"/>
      <c r="Y197" s="1"/>
      <c r="Z197" s="1"/>
    </row>
    <row r="198" spans="1:26" ht="15.75" customHeight="1" x14ac:dyDescent="0.2">
      <c r="A198" s="179"/>
      <c r="B198" s="9">
        <v>11</v>
      </c>
      <c r="C198" s="10">
        <v>0.83333333333333337</v>
      </c>
      <c r="D198" s="12" t="e">
        <f>HLOOKUP(D$1,program!$E198:$J199,2,FALSE)</f>
        <v>#N/A</v>
      </c>
      <c r="E198" s="12" t="e">
        <f>HLOOKUP(E$1,program!$E198:$J199,2,FALSE)</f>
        <v>#N/A</v>
      </c>
      <c r="F198" s="12" t="e">
        <f>HLOOKUP(F$1,program!$E198:$J199,2,FALSE)</f>
        <v>#N/A</v>
      </c>
      <c r="G198" s="12" t="e">
        <f>HLOOKUP(G$1,program!$E198:$J199,2,FALSE)</f>
        <v>#N/A</v>
      </c>
      <c r="H198" s="12" t="e">
        <f>HLOOKUP(H$1,program!$E198:$J199,2,FALSE)</f>
        <v>#N/A</v>
      </c>
      <c r="I198" s="12" t="e">
        <f>HLOOKUP(I$1,program!$E198:$J199,2,FALSE)</f>
        <v>#N/A</v>
      </c>
      <c r="J198" s="12" t="e">
        <f>HLOOKUP(J$1,program!$E198:$J199,2,FALSE)</f>
        <v>#N/A</v>
      </c>
      <c r="K198" s="12" t="e">
        <f>HLOOKUP(K$1,program!$E198:$J199,2,FALSE)</f>
        <v>#N/A</v>
      </c>
      <c r="L198" s="12" t="e">
        <f>HLOOKUP(L$1,program!$E198:$J199,2,FALSE)</f>
        <v>#N/A</v>
      </c>
      <c r="M198" s="12" t="e">
        <f>HLOOKUP(M$1,program!$E198:$J199,2,FALSE)</f>
        <v>#N/A</v>
      </c>
      <c r="N198" s="12" t="e">
        <f>HLOOKUP(N$1,program!$E198:$J199,2,FALSE)</f>
        <v>#N/A</v>
      </c>
      <c r="O198" s="12" t="e">
        <f>HLOOKUP(O$1,program!$E198:$J199,2,FALSE)</f>
        <v>#N/A</v>
      </c>
      <c r="P198" s="12">
        <f>HLOOKUP(P$1,program!$E198:$J199,2,FALSE)</f>
        <v>0</v>
      </c>
      <c r="Q198" s="12">
        <f>HLOOKUP(Q$1,program!$E198:$J199,2,FALSE)</f>
        <v>0</v>
      </c>
      <c r="R198" s="12">
        <f>HLOOKUP(R$1,program!$E198:$J199,2,FALSE)</f>
        <v>0</v>
      </c>
      <c r="S198" s="12">
        <f>HLOOKUP(S$1,program!$E198:$J199,2,FALSE)</f>
        <v>0</v>
      </c>
      <c r="T198" s="12">
        <f>HLOOKUP(T$1,program!$E198:$J199,2,FALSE)</f>
        <v>0</v>
      </c>
      <c r="U198" s="12">
        <f>HLOOKUP(U$1,program!$E198:$J199,2,FALSE)</f>
        <v>0</v>
      </c>
      <c r="V198" s="12">
        <f>HLOOKUP(V$1,program!$E198:$J199,2,FALSE)</f>
        <v>0</v>
      </c>
      <c r="W198" s="12">
        <f>HLOOKUP(W$1,program!$E198:$J199,2,FALSE)</f>
        <v>0</v>
      </c>
      <c r="X198" s="1"/>
      <c r="Y198" s="1"/>
      <c r="Z198" s="1"/>
    </row>
    <row r="199" spans="1:26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78">
        <f>Ders_Programı!A201</f>
        <v>44676</v>
      </c>
      <c r="B200" s="2">
        <v>1</v>
      </c>
      <c r="C200" s="3">
        <v>0.375</v>
      </c>
      <c r="D200" s="12" t="e">
        <f>HLOOKUP(D$1,program!$E200:$J201,2,FALSE)</f>
        <v>#N/A</v>
      </c>
      <c r="E200" s="12" t="e">
        <f>HLOOKUP(E$1,program!$E200:$J201,2,FALSE)</f>
        <v>#N/A</v>
      </c>
      <c r="F200" s="12" t="e">
        <f>HLOOKUP(F$1,program!$E200:$J201,2,FALSE)</f>
        <v>#N/A</v>
      </c>
      <c r="G200" s="12" t="e">
        <f>HLOOKUP(G$1,program!$E200:$J201,2,FALSE)</f>
        <v>#N/A</v>
      </c>
      <c r="H200" s="12" t="e">
        <f>HLOOKUP(H$1,program!$E200:$J201,2,FALSE)</f>
        <v>#N/A</v>
      </c>
      <c r="I200" s="12" t="e">
        <f>HLOOKUP(I$1,program!$E200:$J201,2,FALSE)</f>
        <v>#N/A</v>
      </c>
      <c r="J200" s="12" t="e">
        <f>HLOOKUP(J$1,program!$E200:$J201,2,FALSE)</f>
        <v>#N/A</v>
      </c>
      <c r="K200" s="12" t="e">
        <f>HLOOKUP(K$1,program!$E200:$J201,2,FALSE)</f>
        <v>#N/A</v>
      </c>
      <c r="L200" s="12" t="e">
        <f>HLOOKUP(L$1,program!$E200:$J201,2,FALSE)</f>
        <v>#N/A</v>
      </c>
      <c r="M200" s="12" t="e">
        <f>HLOOKUP(M$1,program!$E200:$J201,2,FALSE)</f>
        <v>#N/A</v>
      </c>
      <c r="N200" s="12" t="e">
        <f>HLOOKUP(N$1,program!$E200:$J201,2,FALSE)</f>
        <v>#N/A</v>
      </c>
      <c r="O200" s="12" t="e">
        <f>HLOOKUP(O$1,program!$E200:$J201,2,FALSE)</f>
        <v>#N/A</v>
      </c>
      <c r="P200" s="12">
        <f>HLOOKUP(P$1,program!$E200:$J201,2,FALSE)</f>
        <v>0</v>
      </c>
      <c r="Q200" s="12">
        <f>HLOOKUP(Q$1,program!$E200:$J201,2,FALSE)</f>
        <v>0</v>
      </c>
      <c r="R200" s="12">
        <f>HLOOKUP(R$1,program!$E200:$J201,2,FALSE)</f>
        <v>0</v>
      </c>
      <c r="S200" s="12">
        <f>HLOOKUP(S$1,program!$E200:$J201,2,FALSE)</f>
        <v>0</v>
      </c>
      <c r="T200" s="12">
        <f>HLOOKUP(T$1,program!$E200:$J201,2,FALSE)</f>
        <v>0</v>
      </c>
      <c r="U200" s="12">
        <f>HLOOKUP(U$1,program!$E200:$J201,2,FALSE)</f>
        <v>0</v>
      </c>
      <c r="V200" s="12">
        <f>HLOOKUP(V$1,program!$E200:$J201,2,FALSE)</f>
        <v>0</v>
      </c>
      <c r="W200" s="12">
        <f>HLOOKUP(W$1,program!$E200:$J201,2,FALSE)</f>
        <v>0</v>
      </c>
      <c r="X200" s="1"/>
      <c r="Y200" s="1"/>
      <c r="Z200" s="1"/>
    </row>
    <row r="201" spans="1:26" ht="15.75" customHeight="1" x14ac:dyDescent="0.2">
      <c r="A201" s="179"/>
      <c r="B201" s="2"/>
      <c r="C201" s="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"/>
      <c r="Y201" s="1"/>
      <c r="Z201" s="1"/>
    </row>
    <row r="202" spans="1:26" ht="15.75" customHeight="1" x14ac:dyDescent="0.2">
      <c r="A202" s="179"/>
      <c r="B202" s="4">
        <v>2</v>
      </c>
      <c r="C202" s="5">
        <v>0.41666666666666669</v>
      </c>
      <c r="D202" s="12" t="e">
        <f>HLOOKUP(D$1,program!$E202:$J203,2,FALSE)</f>
        <v>#N/A</v>
      </c>
      <c r="E202" s="12" t="e">
        <f>HLOOKUP(E$1,program!$E202:$J203,2,FALSE)</f>
        <v>#N/A</v>
      </c>
      <c r="F202" s="12" t="e">
        <f>HLOOKUP(F$1,program!$E202:$J203,2,FALSE)</f>
        <v>#N/A</v>
      </c>
      <c r="G202" s="12" t="e">
        <f>HLOOKUP(G$1,program!$E202:$J203,2,FALSE)</f>
        <v>#N/A</v>
      </c>
      <c r="H202" s="12" t="e">
        <f>HLOOKUP(H$1,program!$E202:$J203,2,FALSE)</f>
        <v>#N/A</v>
      </c>
      <c r="I202" s="12" t="e">
        <f>HLOOKUP(I$1,program!$E202:$J203,2,FALSE)</f>
        <v>#N/A</v>
      </c>
      <c r="J202" s="12" t="e">
        <f>HLOOKUP(J$1,program!$E202:$J203,2,FALSE)</f>
        <v>#N/A</v>
      </c>
      <c r="K202" s="12" t="e">
        <f>HLOOKUP(K$1,program!$E202:$J203,2,FALSE)</f>
        <v>#N/A</v>
      </c>
      <c r="L202" s="12" t="e">
        <f>HLOOKUP(L$1,program!$E202:$J203,2,FALSE)</f>
        <v>#N/A</v>
      </c>
      <c r="M202" s="12" t="e">
        <f>HLOOKUP(M$1,program!$E202:$J203,2,FALSE)</f>
        <v>#N/A</v>
      </c>
      <c r="N202" s="12" t="e">
        <f>HLOOKUP(N$1,program!$E202:$J203,2,FALSE)</f>
        <v>#N/A</v>
      </c>
      <c r="O202" s="12" t="e">
        <f>HLOOKUP(O$1,program!$E202:$J203,2,FALSE)</f>
        <v>#N/A</v>
      </c>
      <c r="P202" s="12">
        <f>HLOOKUP(P$1,program!$E202:$J203,2,FALSE)</f>
        <v>0</v>
      </c>
      <c r="Q202" s="12">
        <f>HLOOKUP(Q$1,program!$E202:$J203,2,FALSE)</f>
        <v>0</v>
      </c>
      <c r="R202" s="12">
        <f>HLOOKUP(R$1,program!$E202:$J203,2,FALSE)</f>
        <v>0</v>
      </c>
      <c r="S202" s="12">
        <f>HLOOKUP(S$1,program!$E202:$J203,2,FALSE)</f>
        <v>0</v>
      </c>
      <c r="T202" s="12">
        <f>HLOOKUP(T$1,program!$E202:$J203,2,FALSE)</f>
        <v>0</v>
      </c>
      <c r="U202" s="12">
        <f>HLOOKUP(U$1,program!$E202:$J203,2,FALSE)</f>
        <v>0</v>
      </c>
      <c r="V202" s="12">
        <f>HLOOKUP(V$1,program!$E202:$J203,2,FALSE)</f>
        <v>0</v>
      </c>
      <c r="W202" s="12">
        <f>HLOOKUP(W$1,program!$E202:$J203,2,FALSE)</f>
        <v>0</v>
      </c>
      <c r="X202" s="1"/>
      <c r="Y202" s="1"/>
      <c r="Z202" s="1"/>
    </row>
    <row r="203" spans="1:26" ht="15.75" customHeight="1" x14ac:dyDescent="0.2">
      <c r="A203" s="179"/>
      <c r="B203" s="4"/>
      <c r="C203" s="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"/>
      <c r="Y203" s="1"/>
      <c r="Z203" s="1"/>
    </row>
    <row r="204" spans="1:26" ht="15.75" customHeight="1" x14ac:dyDescent="0.2">
      <c r="A204" s="179"/>
      <c r="B204" s="4">
        <v>3</v>
      </c>
      <c r="C204" s="5">
        <v>0.45833333333333331</v>
      </c>
      <c r="D204" s="12" t="e">
        <f>HLOOKUP(D$1,program!$E204:$J205,2,FALSE)</f>
        <v>#N/A</v>
      </c>
      <c r="E204" s="12" t="e">
        <f>HLOOKUP(E$1,program!$E204:$J205,2,FALSE)</f>
        <v>#N/A</v>
      </c>
      <c r="F204" s="12" t="e">
        <f>HLOOKUP(F$1,program!$E204:$J205,2,FALSE)</f>
        <v>#N/A</v>
      </c>
      <c r="G204" s="12" t="e">
        <f>HLOOKUP(G$1,program!$E204:$J205,2,FALSE)</f>
        <v>#N/A</v>
      </c>
      <c r="H204" s="12" t="e">
        <f>HLOOKUP(H$1,program!$E204:$J205,2,FALSE)</f>
        <v>#N/A</v>
      </c>
      <c r="I204" s="12" t="e">
        <f>HLOOKUP(I$1,program!$E204:$J205,2,FALSE)</f>
        <v>#N/A</v>
      </c>
      <c r="J204" s="12" t="e">
        <f>HLOOKUP(J$1,program!$E204:$J205,2,FALSE)</f>
        <v>#N/A</v>
      </c>
      <c r="K204" s="12" t="e">
        <f>HLOOKUP(K$1,program!$E204:$J205,2,FALSE)</f>
        <v>#N/A</v>
      </c>
      <c r="L204" s="12" t="e">
        <f>HLOOKUP(L$1,program!$E204:$J205,2,FALSE)</f>
        <v>#N/A</v>
      </c>
      <c r="M204" s="12" t="e">
        <f>HLOOKUP(M$1,program!$E204:$J205,2,FALSE)</f>
        <v>#N/A</v>
      </c>
      <c r="N204" s="12" t="e">
        <f>HLOOKUP(N$1,program!$E204:$J205,2,FALSE)</f>
        <v>#N/A</v>
      </c>
      <c r="O204" s="12" t="e">
        <f>HLOOKUP(O$1,program!$E204:$J205,2,FALSE)</f>
        <v>#N/A</v>
      </c>
      <c r="P204" s="12">
        <f>HLOOKUP(P$1,program!$E204:$J205,2,FALSE)</f>
        <v>0</v>
      </c>
      <c r="Q204" s="12">
        <f>HLOOKUP(Q$1,program!$E204:$J205,2,FALSE)</f>
        <v>0</v>
      </c>
      <c r="R204" s="12">
        <f>HLOOKUP(R$1,program!$E204:$J205,2,FALSE)</f>
        <v>0</v>
      </c>
      <c r="S204" s="12">
        <f>HLOOKUP(S$1,program!$E204:$J205,2,FALSE)</f>
        <v>0</v>
      </c>
      <c r="T204" s="12">
        <f>HLOOKUP(T$1,program!$E204:$J205,2,FALSE)</f>
        <v>0</v>
      </c>
      <c r="U204" s="12">
        <f>HLOOKUP(U$1,program!$E204:$J205,2,FALSE)</f>
        <v>0</v>
      </c>
      <c r="V204" s="12">
        <f>HLOOKUP(V$1,program!$E204:$J205,2,FALSE)</f>
        <v>0</v>
      </c>
      <c r="W204" s="12">
        <f>HLOOKUP(W$1,program!$E204:$J205,2,FALSE)</f>
        <v>0</v>
      </c>
      <c r="X204" s="1"/>
      <c r="Y204" s="1"/>
      <c r="Z204" s="1"/>
    </row>
    <row r="205" spans="1:26" ht="15.75" customHeight="1" x14ac:dyDescent="0.2">
      <c r="A205" s="179"/>
      <c r="B205" s="4"/>
      <c r="C205" s="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"/>
      <c r="Y205" s="1"/>
      <c r="Z205" s="1"/>
    </row>
    <row r="206" spans="1:26" ht="15.75" customHeight="1" x14ac:dyDescent="0.2">
      <c r="A206" s="179"/>
      <c r="B206" s="4">
        <v>4</v>
      </c>
      <c r="C206" s="5">
        <v>0.54166666666666663</v>
      </c>
      <c r="D206" s="12" t="e">
        <f>HLOOKUP(D$1,program!$E206:$J207,2,FALSE)</f>
        <v>#N/A</v>
      </c>
      <c r="E206" s="12" t="e">
        <f>HLOOKUP(E$1,program!$E206:$J207,2,FALSE)</f>
        <v>#N/A</v>
      </c>
      <c r="F206" s="12" t="e">
        <f>HLOOKUP(F$1,program!$E206:$J207,2,FALSE)</f>
        <v>#N/A</v>
      </c>
      <c r="G206" s="12" t="e">
        <f>HLOOKUP(G$1,program!$E206:$J207,2,FALSE)</f>
        <v>#N/A</v>
      </c>
      <c r="H206" s="12" t="e">
        <f>HLOOKUP(H$1,program!$E206:$J207,2,FALSE)</f>
        <v>#N/A</v>
      </c>
      <c r="I206" s="12" t="e">
        <f>HLOOKUP(I$1,program!$E206:$J207,2,FALSE)</f>
        <v>#N/A</v>
      </c>
      <c r="J206" s="12" t="e">
        <f>HLOOKUP(J$1,program!$E206:$J207,2,FALSE)</f>
        <v>#N/A</v>
      </c>
      <c r="K206" s="12" t="e">
        <f>HLOOKUP(K$1,program!$E206:$J207,2,FALSE)</f>
        <v>#N/A</v>
      </c>
      <c r="L206" s="12" t="e">
        <f>HLOOKUP(L$1,program!$E206:$J207,2,FALSE)</f>
        <v>#N/A</v>
      </c>
      <c r="M206" s="12" t="e">
        <f>HLOOKUP(M$1,program!$E206:$J207,2,FALSE)</f>
        <v>#N/A</v>
      </c>
      <c r="N206" s="12" t="e">
        <f>HLOOKUP(N$1,program!$E206:$J207,2,FALSE)</f>
        <v>#N/A</v>
      </c>
      <c r="O206" s="12" t="e">
        <f>HLOOKUP(O$1,program!$E206:$J207,2,FALSE)</f>
        <v>#N/A</v>
      </c>
      <c r="P206" s="12">
        <f>HLOOKUP(P$1,program!$E206:$J207,2,FALSE)</f>
        <v>0</v>
      </c>
      <c r="Q206" s="12">
        <f>HLOOKUP(Q$1,program!$E206:$J207,2,FALSE)</f>
        <v>0</v>
      </c>
      <c r="R206" s="12">
        <f>HLOOKUP(R$1,program!$E206:$J207,2,FALSE)</f>
        <v>0</v>
      </c>
      <c r="S206" s="12">
        <f>HLOOKUP(S$1,program!$E206:$J207,2,FALSE)</f>
        <v>0</v>
      </c>
      <c r="T206" s="12">
        <f>HLOOKUP(T$1,program!$E206:$J207,2,FALSE)</f>
        <v>0</v>
      </c>
      <c r="U206" s="12">
        <f>HLOOKUP(U$1,program!$E206:$J207,2,FALSE)</f>
        <v>0</v>
      </c>
      <c r="V206" s="12">
        <f>HLOOKUP(V$1,program!$E206:$J207,2,FALSE)</f>
        <v>0</v>
      </c>
      <c r="W206" s="12">
        <f>HLOOKUP(W$1,program!$E206:$J207,2,FALSE)</f>
        <v>0</v>
      </c>
      <c r="X206" s="1"/>
      <c r="Y206" s="1"/>
      <c r="Z206" s="1"/>
    </row>
    <row r="207" spans="1:26" ht="15.75" customHeight="1" x14ac:dyDescent="0.2">
      <c r="A207" s="179"/>
      <c r="B207" s="4"/>
      <c r="C207" s="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"/>
      <c r="Y207" s="1"/>
      <c r="Z207" s="1"/>
    </row>
    <row r="208" spans="1:26" ht="15.75" customHeight="1" x14ac:dyDescent="0.2">
      <c r="A208" s="179"/>
      <c r="B208" s="4">
        <v>5</v>
      </c>
      <c r="C208" s="6">
        <v>0.58333333333333337</v>
      </c>
      <c r="D208" s="12" t="e">
        <f>HLOOKUP(D$1,program!$E208:$J209,2,FALSE)</f>
        <v>#N/A</v>
      </c>
      <c r="E208" s="12" t="e">
        <f>HLOOKUP(E$1,program!$E208:$J209,2,FALSE)</f>
        <v>#N/A</v>
      </c>
      <c r="F208" s="12" t="e">
        <f>HLOOKUP(F$1,program!$E208:$J209,2,FALSE)</f>
        <v>#N/A</v>
      </c>
      <c r="G208" s="12" t="e">
        <f>HLOOKUP(G$1,program!$E208:$J209,2,FALSE)</f>
        <v>#N/A</v>
      </c>
      <c r="H208" s="12" t="e">
        <f>HLOOKUP(H$1,program!$E208:$J209,2,FALSE)</f>
        <v>#N/A</v>
      </c>
      <c r="I208" s="12" t="e">
        <f>HLOOKUP(I$1,program!$E208:$J209,2,FALSE)</f>
        <v>#N/A</v>
      </c>
      <c r="J208" s="12" t="e">
        <f>HLOOKUP(J$1,program!$E208:$J209,2,FALSE)</f>
        <v>#N/A</v>
      </c>
      <c r="K208" s="12" t="e">
        <f>HLOOKUP(K$1,program!$E208:$J209,2,FALSE)</f>
        <v>#N/A</v>
      </c>
      <c r="L208" s="12" t="e">
        <f>HLOOKUP(L$1,program!$E208:$J209,2,FALSE)</f>
        <v>#N/A</v>
      </c>
      <c r="M208" s="12" t="e">
        <f>HLOOKUP(M$1,program!$E208:$J209,2,FALSE)</f>
        <v>#N/A</v>
      </c>
      <c r="N208" s="12" t="e">
        <f>HLOOKUP(N$1,program!$E208:$J209,2,FALSE)</f>
        <v>#N/A</v>
      </c>
      <c r="O208" s="12" t="e">
        <f>HLOOKUP(O$1,program!$E208:$J209,2,FALSE)</f>
        <v>#N/A</v>
      </c>
      <c r="P208" s="12">
        <f>HLOOKUP(P$1,program!$E208:$J209,2,FALSE)</f>
        <v>0</v>
      </c>
      <c r="Q208" s="12">
        <f>HLOOKUP(Q$1,program!$E208:$J209,2,FALSE)</f>
        <v>0</v>
      </c>
      <c r="R208" s="12">
        <f>HLOOKUP(R$1,program!$E208:$J209,2,FALSE)</f>
        <v>0</v>
      </c>
      <c r="S208" s="12">
        <f>HLOOKUP(S$1,program!$E208:$J209,2,FALSE)</f>
        <v>0</v>
      </c>
      <c r="T208" s="12">
        <f>HLOOKUP(T$1,program!$E208:$J209,2,FALSE)</f>
        <v>0</v>
      </c>
      <c r="U208" s="12">
        <f>HLOOKUP(U$1,program!$E208:$J209,2,FALSE)</f>
        <v>0</v>
      </c>
      <c r="V208" s="12">
        <f>HLOOKUP(V$1,program!$E208:$J209,2,FALSE)</f>
        <v>0</v>
      </c>
      <c r="W208" s="12">
        <f>HLOOKUP(W$1,program!$E208:$J209,2,FALSE)</f>
        <v>0</v>
      </c>
      <c r="X208" s="1"/>
      <c r="Y208" s="1"/>
      <c r="Z208" s="1"/>
    </row>
    <row r="209" spans="1:26" ht="15.75" customHeight="1" x14ac:dyDescent="0.2">
      <c r="A209" s="179"/>
      <c r="B209" s="4"/>
      <c r="C209" s="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"/>
      <c r="Y209" s="1"/>
      <c r="Z209" s="1"/>
    </row>
    <row r="210" spans="1:26" ht="15.75" customHeight="1" x14ac:dyDescent="0.2">
      <c r="A210" s="179"/>
      <c r="B210" s="4">
        <v>6</v>
      </c>
      <c r="C210" s="6">
        <v>0.625</v>
      </c>
      <c r="D210" s="12" t="e">
        <f>HLOOKUP(D$1,program!$E210:$J211,2,FALSE)</f>
        <v>#N/A</v>
      </c>
      <c r="E210" s="12" t="e">
        <f>HLOOKUP(E$1,program!$E210:$J211,2,FALSE)</f>
        <v>#N/A</v>
      </c>
      <c r="F210" s="12" t="e">
        <f>HLOOKUP(F$1,program!$E210:$J211,2,FALSE)</f>
        <v>#N/A</v>
      </c>
      <c r="G210" s="12" t="e">
        <f>HLOOKUP(G$1,program!$E210:$J211,2,FALSE)</f>
        <v>#N/A</v>
      </c>
      <c r="H210" s="12" t="e">
        <f>HLOOKUP(H$1,program!$E210:$J211,2,FALSE)</f>
        <v>#N/A</v>
      </c>
      <c r="I210" s="12" t="e">
        <f>HLOOKUP(I$1,program!$E210:$J211,2,FALSE)</f>
        <v>#N/A</v>
      </c>
      <c r="J210" s="12" t="e">
        <f>HLOOKUP(J$1,program!$E210:$J211,2,FALSE)</f>
        <v>#N/A</v>
      </c>
      <c r="K210" s="12" t="e">
        <f>HLOOKUP(K$1,program!$E210:$J211,2,FALSE)</f>
        <v>#N/A</v>
      </c>
      <c r="L210" s="12" t="e">
        <f>HLOOKUP(L$1,program!$E210:$J211,2,FALSE)</f>
        <v>#N/A</v>
      </c>
      <c r="M210" s="12" t="e">
        <f>HLOOKUP(M$1,program!$E210:$J211,2,FALSE)</f>
        <v>#N/A</v>
      </c>
      <c r="N210" s="12" t="e">
        <f>HLOOKUP(N$1,program!$E210:$J211,2,FALSE)</f>
        <v>#N/A</v>
      </c>
      <c r="O210" s="12" t="e">
        <f>HLOOKUP(O$1,program!$E210:$J211,2,FALSE)</f>
        <v>#N/A</v>
      </c>
      <c r="P210" s="12">
        <f>HLOOKUP(P$1,program!$E210:$J211,2,FALSE)</f>
        <v>0</v>
      </c>
      <c r="Q210" s="12">
        <f>HLOOKUP(Q$1,program!$E210:$J211,2,FALSE)</f>
        <v>0</v>
      </c>
      <c r="R210" s="12">
        <f>HLOOKUP(R$1,program!$E210:$J211,2,FALSE)</f>
        <v>0</v>
      </c>
      <c r="S210" s="12">
        <f>HLOOKUP(S$1,program!$E210:$J211,2,FALSE)</f>
        <v>0</v>
      </c>
      <c r="T210" s="12">
        <f>HLOOKUP(T$1,program!$E210:$J211,2,FALSE)</f>
        <v>0</v>
      </c>
      <c r="U210" s="12">
        <f>HLOOKUP(U$1,program!$E210:$J211,2,FALSE)</f>
        <v>0</v>
      </c>
      <c r="V210" s="12">
        <f>HLOOKUP(V$1,program!$E210:$J211,2,FALSE)</f>
        <v>0</v>
      </c>
      <c r="W210" s="12">
        <f>HLOOKUP(W$1,program!$E210:$J211,2,FALSE)</f>
        <v>0</v>
      </c>
      <c r="X210" s="1"/>
      <c r="Y210" s="1"/>
      <c r="Z210" s="1"/>
    </row>
    <row r="211" spans="1:26" ht="15.75" customHeight="1" x14ac:dyDescent="0.2">
      <c r="A211" s="179"/>
      <c r="B211" s="4"/>
      <c r="C211" s="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"/>
      <c r="Y211" s="1"/>
      <c r="Z211" s="1"/>
    </row>
    <row r="212" spans="1:26" ht="15.75" customHeight="1" x14ac:dyDescent="0.2">
      <c r="A212" s="179"/>
      <c r="B212" s="4">
        <v>7</v>
      </c>
      <c r="C212" s="6">
        <v>0.66666666666666663</v>
      </c>
      <c r="D212" s="12" t="e">
        <f>HLOOKUP(D$1,program!$E212:$J213,2,FALSE)</f>
        <v>#N/A</v>
      </c>
      <c r="E212" s="12" t="e">
        <f>HLOOKUP(E$1,program!$E212:$J213,2,FALSE)</f>
        <v>#N/A</v>
      </c>
      <c r="F212" s="12" t="e">
        <f>HLOOKUP(F$1,program!$E212:$J213,2,FALSE)</f>
        <v>#N/A</v>
      </c>
      <c r="G212" s="12" t="e">
        <f>HLOOKUP(G$1,program!$E212:$J213,2,FALSE)</f>
        <v>#N/A</v>
      </c>
      <c r="H212" s="12" t="e">
        <f>HLOOKUP(H$1,program!$E212:$J213,2,FALSE)</f>
        <v>#N/A</v>
      </c>
      <c r="I212" s="12" t="e">
        <f>HLOOKUP(I$1,program!$E212:$J213,2,FALSE)</f>
        <v>#N/A</v>
      </c>
      <c r="J212" s="12" t="e">
        <f>HLOOKUP(J$1,program!$E212:$J213,2,FALSE)</f>
        <v>#N/A</v>
      </c>
      <c r="K212" s="12" t="e">
        <f>HLOOKUP(K$1,program!$E212:$J213,2,FALSE)</f>
        <v>#N/A</v>
      </c>
      <c r="L212" s="12" t="e">
        <f>HLOOKUP(L$1,program!$E212:$J213,2,FALSE)</f>
        <v>#N/A</v>
      </c>
      <c r="M212" s="12" t="e">
        <f>HLOOKUP(M$1,program!$E212:$J213,2,FALSE)</f>
        <v>#N/A</v>
      </c>
      <c r="N212" s="12" t="e">
        <f>HLOOKUP(N$1,program!$E212:$J213,2,FALSE)</f>
        <v>#N/A</v>
      </c>
      <c r="O212" s="12" t="e">
        <f>HLOOKUP(O$1,program!$E212:$J213,2,FALSE)</f>
        <v>#N/A</v>
      </c>
      <c r="P212" s="12">
        <f>HLOOKUP(P$1,program!$E212:$J213,2,FALSE)</f>
        <v>0</v>
      </c>
      <c r="Q212" s="12">
        <f>HLOOKUP(Q$1,program!$E212:$J213,2,FALSE)</f>
        <v>0</v>
      </c>
      <c r="R212" s="12">
        <f>HLOOKUP(R$1,program!$E212:$J213,2,FALSE)</f>
        <v>0</v>
      </c>
      <c r="S212" s="12">
        <f>HLOOKUP(S$1,program!$E212:$J213,2,FALSE)</f>
        <v>0</v>
      </c>
      <c r="T212" s="12">
        <f>HLOOKUP(T$1,program!$E212:$J213,2,FALSE)</f>
        <v>0</v>
      </c>
      <c r="U212" s="12">
        <f>HLOOKUP(U$1,program!$E212:$J213,2,FALSE)</f>
        <v>0</v>
      </c>
      <c r="V212" s="12">
        <f>HLOOKUP(V$1,program!$E212:$J213,2,FALSE)</f>
        <v>0</v>
      </c>
      <c r="W212" s="12">
        <f>HLOOKUP(W$1,program!$E212:$J213,2,FALSE)</f>
        <v>0</v>
      </c>
      <c r="X212" s="1"/>
      <c r="Y212" s="1"/>
      <c r="Z212" s="1"/>
    </row>
    <row r="213" spans="1:26" ht="15.75" customHeight="1" x14ac:dyDescent="0.2">
      <c r="A213" s="179"/>
      <c r="B213" s="4"/>
      <c r="C213" s="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"/>
      <c r="Y213" s="1"/>
      <c r="Z213" s="1"/>
    </row>
    <row r="214" spans="1:26" ht="15.75" customHeight="1" x14ac:dyDescent="0.2">
      <c r="A214" s="179"/>
      <c r="B214" s="4">
        <v>8</v>
      </c>
      <c r="C214" s="6">
        <v>0.70833333333333337</v>
      </c>
      <c r="D214" s="12" t="e">
        <f>HLOOKUP(D$1,program!$E214:$J215,2,FALSE)</f>
        <v>#N/A</v>
      </c>
      <c r="E214" s="12" t="e">
        <f>HLOOKUP(E$1,program!$E214:$J215,2,FALSE)</f>
        <v>#N/A</v>
      </c>
      <c r="F214" s="12" t="e">
        <f>HLOOKUP(F$1,program!$E214:$J215,2,FALSE)</f>
        <v>#N/A</v>
      </c>
      <c r="G214" s="12" t="e">
        <f>HLOOKUP(G$1,program!$E214:$J215,2,FALSE)</f>
        <v>#N/A</v>
      </c>
      <c r="H214" s="12" t="e">
        <f>HLOOKUP(H$1,program!$E214:$J215,2,FALSE)</f>
        <v>#N/A</v>
      </c>
      <c r="I214" s="12" t="e">
        <f>HLOOKUP(I$1,program!$E214:$J215,2,FALSE)</f>
        <v>#N/A</v>
      </c>
      <c r="J214" s="12" t="e">
        <f>HLOOKUP(J$1,program!$E214:$J215,2,FALSE)</f>
        <v>#N/A</v>
      </c>
      <c r="K214" s="12" t="e">
        <f>HLOOKUP(K$1,program!$E214:$J215,2,FALSE)</f>
        <v>#N/A</v>
      </c>
      <c r="L214" s="12" t="e">
        <f>HLOOKUP(L$1,program!$E214:$J215,2,FALSE)</f>
        <v>#N/A</v>
      </c>
      <c r="M214" s="12" t="e">
        <f>HLOOKUP(M$1,program!$E214:$J215,2,FALSE)</f>
        <v>#N/A</v>
      </c>
      <c r="N214" s="12" t="e">
        <f>HLOOKUP(N$1,program!$E214:$J215,2,FALSE)</f>
        <v>#N/A</v>
      </c>
      <c r="O214" s="12" t="e">
        <f>HLOOKUP(O$1,program!$E214:$J215,2,FALSE)</f>
        <v>#N/A</v>
      </c>
      <c r="P214" s="12">
        <f>HLOOKUP(P$1,program!$E214:$J215,2,FALSE)</f>
        <v>0</v>
      </c>
      <c r="Q214" s="12">
        <f>HLOOKUP(Q$1,program!$E214:$J215,2,FALSE)</f>
        <v>0</v>
      </c>
      <c r="R214" s="12">
        <f>HLOOKUP(R$1,program!$E214:$J215,2,FALSE)</f>
        <v>0</v>
      </c>
      <c r="S214" s="12">
        <f>HLOOKUP(S$1,program!$E214:$J215,2,FALSE)</f>
        <v>0</v>
      </c>
      <c r="T214" s="12">
        <f>HLOOKUP(T$1,program!$E214:$J215,2,FALSE)</f>
        <v>0</v>
      </c>
      <c r="U214" s="12">
        <f>HLOOKUP(U$1,program!$E214:$J215,2,FALSE)</f>
        <v>0</v>
      </c>
      <c r="V214" s="12">
        <f>HLOOKUP(V$1,program!$E214:$J215,2,FALSE)</f>
        <v>0</v>
      </c>
      <c r="W214" s="12">
        <f>HLOOKUP(W$1,program!$E214:$J215,2,FALSE)</f>
        <v>0</v>
      </c>
      <c r="X214" s="1"/>
      <c r="Y214" s="1"/>
      <c r="Z214" s="1"/>
    </row>
    <row r="215" spans="1:26" ht="15.75" customHeight="1" x14ac:dyDescent="0.2">
      <c r="A215" s="179"/>
      <c r="B215" s="7"/>
      <c r="C215" s="8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"/>
      <c r="Y215" s="1"/>
      <c r="Z215" s="1"/>
    </row>
    <row r="216" spans="1:26" ht="15.75" customHeight="1" x14ac:dyDescent="0.2">
      <c r="A216" s="179"/>
      <c r="B216" s="7">
        <v>9</v>
      </c>
      <c r="C216" s="8">
        <v>0.75</v>
      </c>
      <c r="D216" s="12" t="e">
        <f>HLOOKUP(D$1,program!$E216:$J217,2,FALSE)</f>
        <v>#N/A</v>
      </c>
      <c r="E216" s="12" t="e">
        <f>HLOOKUP(E$1,program!$E216:$J217,2,FALSE)</f>
        <v>#N/A</v>
      </c>
      <c r="F216" s="12" t="e">
        <f>HLOOKUP(F$1,program!$E216:$J217,2,FALSE)</f>
        <v>#N/A</v>
      </c>
      <c r="G216" s="12" t="e">
        <f>HLOOKUP(G$1,program!$E216:$J217,2,FALSE)</f>
        <v>#N/A</v>
      </c>
      <c r="H216" s="12" t="e">
        <f>HLOOKUP(H$1,program!$E216:$J217,2,FALSE)</f>
        <v>#N/A</v>
      </c>
      <c r="I216" s="12" t="e">
        <f>HLOOKUP(I$1,program!$E216:$J217,2,FALSE)</f>
        <v>#N/A</v>
      </c>
      <c r="J216" s="12" t="e">
        <f>HLOOKUP(J$1,program!$E216:$J217,2,FALSE)</f>
        <v>#N/A</v>
      </c>
      <c r="K216" s="12" t="e">
        <f>HLOOKUP(K$1,program!$E216:$J217,2,FALSE)</f>
        <v>#N/A</v>
      </c>
      <c r="L216" s="12" t="e">
        <f>HLOOKUP(L$1,program!$E216:$J217,2,FALSE)</f>
        <v>#N/A</v>
      </c>
      <c r="M216" s="12" t="e">
        <f>HLOOKUP(M$1,program!$E216:$J217,2,FALSE)</f>
        <v>#N/A</v>
      </c>
      <c r="N216" s="12" t="e">
        <f>HLOOKUP(N$1,program!$E216:$J217,2,FALSE)</f>
        <v>#N/A</v>
      </c>
      <c r="O216" s="12" t="e">
        <f>HLOOKUP(O$1,program!$E216:$J217,2,FALSE)</f>
        <v>#N/A</v>
      </c>
      <c r="P216" s="12">
        <f>HLOOKUP(P$1,program!$E216:$J217,2,FALSE)</f>
        <v>0</v>
      </c>
      <c r="Q216" s="12">
        <f>HLOOKUP(Q$1,program!$E216:$J217,2,FALSE)</f>
        <v>0</v>
      </c>
      <c r="R216" s="12">
        <f>HLOOKUP(R$1,program!$E216:$J217,2,FALSE)</f>
        <v>0</v>
      </c>
      <c r="S216" s="12">
        <f>HLOOKUP(S$1,program!$E216:$J217,2,FALSE)</f>
        <v>0</v>
      </c>
      <c r="T216" s="12">
        <f>HLOOKUP(T$1,program!$E216:$J217,2,FALSE)</f>
        <v>0</v>
      </c>
      <c r="U216" s="12">
        <f>HLOOKUP(U$1,program!$E216:$J217,2,FALSE)</f>
        <v>0</v>
      </c>
      <c r="V216" s="12">
        <f>HLOOKUP(V$1,program!$E216:$J217,2,FALSE)</f>
        <v>0</v>
      </c>
      <c r="W216" s="12">
        <f>HLOOKUP(W$1,program!$E216:$J217,2,FALSE)</f>
        <v>0</v>
      </c>
      <c r="X216" s="1"/>
      <c r="Y216" s="1"/>
      <c r="Z216" s="1"/>
    </row>
    <row r="217" spans="1:26" ht="15.75" customHeight="1" x14ac:dyDescent="0.2">
      <c r="A217" s="179"/>
      <c r="B217" s="7"/>
      <c r="C217" s="8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"/>
      <c r="Y217" s="1"/>
      <c r="Z217" s="1"/>
    </row>
    <row r="218" spans="1:26" ht="15.75" customHeight="1" x14ac:dyDescent="0.2">
      <c r="A218" s="179"/>
      <c r="B218" s="7">
        <v>10</v>
      </c>
      <c r="C218" s="8">
        <v>0.79166666666666663</v>
      </c>
      <c r="D218" s="12" t="e">
        <f>HLOOKUP(D$1,program!$E218:$J219,2,FALSE)</f>
        <v>#N/A</v>
      </c>
      <c r="E218" s="12" t="e">
        <f>HLOOKUP(E$1,program!$E218:$J219,2,FALSE)</f>
        <v>#N/A</v>
      </c>
      <c r="F218" s="12" t="e">
        <f>HLOOKUP(F$1,program!$E218:$J219,2,FALSE)</f>
        <v>#N/A</v>
      </c>
      <c r="G218" s="12" t="e">
        <f>HLOOKUP(G$1,program!$E218:$J219,2,FALSE)</f>
        <v>#N/A</v>
      </c>
      <c r="H218" s="12" t="e">
        <f>HLOOKUP(H$1,program!$E218:$J219,2,FALSE)</f>
        <v>#N/A</v>
      </c>
      <c r="I218" s="12" t="e">
        <f>HLOOKUP(I$1,program!$E218:$J219,2,FALSE)</f>
        <v>#N/A</v>
      </c>
      <c r="J218" s="12" t="e">
        <f>HLOOKUP(J$1,program!$E218:$J219,2,FALSE)</f>
        <v>#N/A</v>
      </c>
      <c r="K218" s="12" t="e">
        <f>HLOOKUP(K$1,program!$E218:$J219,2,FALSE)</f>
        <v>#N/A</v>
      </c>
      <c r="L218" s="12" t="e">
        <f>HLOOKUP(L$1,program!$E218:$J219,2,FALSE)</f>
        <v>#N/A</v>
      </c>
      <c r="M218" s="12" t="e">
        <f>HLOOKUP(M$1,program!$E218:$J219,2,FALSE)</f>
        <v>#N/A</v>
      </c>
      <c r="N218" s="12" t="e">
        <f>HLOOKUP(N$1,program!$E218:$J219,2,FALSE)</f>
        <v>#N/A</v>
      </c>
      <c r="O218" s="12" t="e">
        <f>HLOOKUP(O$1,program!$E218:$J219,2,FALSE)</f>
        <v>#N/A</v>
      </c>
      <c r="P218" s="12">
        <f>HLOOKUP(P$1,program!$E218:$J219,2,FALSE)</f>
        <v>0</v>
      </c>
      <c r="Q218" s="12">
        <f>HLOOKUP(Q$1,program!$E218:$J219,2,FALSE)</f>
        <v>0</v>
      </c>
      <c r="R218" s="12">
        <f>HLOOKUP(R$1,program!$E218:$J219,2,FALSE)</f>
        <v>0</v>
      </c>
      <c r="S218" s="12">
        <f>HLOOKUP(S$1,program!$E218:$J219,2,FALSE)</f>
        <v>0</v>
      </c>
      <c r="T218" s="12">
        <f>HLOOKUP(T$1,program!$E218:$J219,2,FALSE)</f>
        <v>0</v>
      </c>
      <c r="U218" s="12">
        <f>HLOOKUP(U$1,program!$E218:$J219,2,FALSE)</f>
        <v>0</v>
      </c>
      <c r="V218" s="12">
        <f>HLOOKUP(V$1,program!$E218:$J219,2,FALSE)</f>
        <v>0</v>
      </c>
      <c r="W218" s="12">
        <f>HLOOKUP(W$1,program!$E218:$J219,2,FALSE)</f>
        <v>0</v>
      </c>
      <c r="X218" s="1"/>
      <c r="Y218" s="1"/>
      <c r="Z218" s="1"/>
    </row>
    <row r="219" spans="1:26" ht="15.75" customHeight="1" x14ac:dyDescent="0.2">
      <c r="A219" s="179"/>
      <c r="B219" s="7"/>
      <c r="C219" s="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"/>
      <c r="Y219" s="1"/>
      <c r="Z219" s="1"/>
    </row>
    <row r="220" spans="1:26" ht="15.75" customHeight="1" x14ac:dyDescent="0.2">
      <c r="A220" s="179"/>
      <c r="B220" s="9">
        <v>11</v>
      </c>
      <c r="C220" s="10">
        <v>0.83333333333333337</v>
      </c>
      <c r="D220" s="12" t="e">
        <f>HLOOKUP(D$1,program!$E220:$J221,2,FALSE)</f>
        <v>#N/A</v>
      </c>
      <c r="E220" s="12" t="e">
        <f>HLOOKUP(E$1,program!$E220:$J221,2,FALSE)</f>
        <v>#N/A</v>
      </c>
      <c r="F220" s="12" t="e">
        <f>HLOOKUP(F$1,program!$E220:$J221,2,FALSE)</f>
        <v>#N/A</v>
      </c>
      <c r="G220" s="12" t="e">
        <f>HLOOKUP(G$1,program!$E220:$J221,2,FALSE)</f>
        <v>#N/A</v>
      </c>
      <c r="H220" s="12" t="e">
        <f>HLOOKUP(H$1,program!$E220:$J221,2,FALSE)</f>
        <v>#N/A</v>
      </c>
      <c r="I220" s="12" t="e">
        <f>HLOOKUP(I$1,program!$E220:$J221,2,FALSE)</f>
        <v>#N/A</v>
      </c>
      <c r="J220" s="12" t="e">
        <f>HLOOKUP(J$1,program!$E220:$J221,2,FALSE)</f>
        <v>#N/A</v>
      </c>
      <c r="K220" s="12" t="e">
        <f>HLOOKUP(K$1,program!$E220:$J221,2,FALSE)</f>
        <v>#N/A</v>
      </c>
      <c r="L220" s="12" t="e">
        <f>HLOOKUP(L$1,program!$E220:$J221,2,FALSE)</f>
        <v>#N/A</v>
      </c>
      <c r="M220" s="12" t="e">
        <f>HLOOKUP(M$1,program!$E220:$J221,2,FALSE)</f>
        <v>#N/A</v>
      </c>
      <c r="N220" s="12" t="e">
        <f>HLOOKUP(N$1,program!$E220:$J221,2,FALSE)</f>
        <v>#N/A</v>
      </c>
      <c r="O220" s="12" t="e">
        <f>HLOOKUP(O$1,program!$E220:$J221,2,FALSE)</f>
        <v>#N/A</v>
      </c>
      <c r="P220" s="12">
        <f>HLOOKUP(P$1,program!$E220:$J221,2,FALSE)</f>
        <v>0</v>
      </c>
      <c r="Q220" s="12">
        <f>HLOOKUP(Q$1,program!$E220:$J221,2,FALSE)</f>
        <v>0</v>
      </c>
      <c r="R220" s="12">
        <f>HLOOKUP(R$1,program!$E220:$J221,2,FALSE)</f>
        <v>0</v>
      </c>
      <c r="S220" s="12">
        <f>HLOOKUP(S$1,program!$E220:$J221,2,FALSE)</f>
        <v>0</v>
      </c>
      <c r="T220" s="12">
        <f>HLOOKUP(T$1,program!$E220:$J221,2,FALSE)</f>
        <v>0</v>
      </c>
      <c r="U220" s="12">
        <f>HLOOKUP(U$1,program!$E220:$J221,2,FALSE)</f>
        <v>0</v>
      </c>
      <c r="V220" s="12">
        <f>HLOOKUP(V$1,program!$E220:$J221,2,FALSE)</f>
        <v>0</v>
      </c>
      <c r="W220" s="12">
        <f>HLOOKUP(W$1,program!$E220:$J221,2,FALSE)</f>
        <v>0</v>
      </c>
      <c r="X220" s="1"/>
      <c r="Y220" s="1"/>
      <c r="Z220" s="1"/>
    </row>
    <row r="221" spans="1:26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78">
        <f>Ders_Programı!A223</f>
        <v>44677</v>
      </c>
      <c r="B222" s="2">
        <v>1</v>
      </c>
      <c r="C222" s="3">
        <v>0.375</v>
      </c>
      <c r="D222" s="12" t="e">
        <f>HLOOKUP(D$1,program!$E222:$J223,2,FALSE)</f>
        <v>#N/A</v>
      </c>
      <c r="E222" s="12" t="e">
        <f>HLOOKUP(E$1,program!$E222:$J223,2,FALSE)</f>
        <v>#N/A</v>
      </c>
      <c r="F222" s="12" t="e">
        <f>HLOOKUP(F$1,program!$E222:$J223,2,FALSE)</f>
        <v>#N/A</v>
      </c>
      <c r="G222" s="12" t="e">
        <f>HLOOKUP(G$1,program!$E222:$J223,2,FALSE)</f>
        <v>#N/A</v>
      </c>
      <c r="H222" s="12" t="e">
        <f>HLOOKUP(H$1,program!$E222:$J223,2,FALSE)</f>
        <v>#N/A</v>
      </c>
      <c r="I222" s="12" t="e">
        <f>HLOOKUP(I$1,program!$E222:$J223,2,FALSE)</f>
        <v>#N/A</v>
      </c>
      <c r="J222" s="12" t="e">
        <f>HLOOKUP(J$1,program!$E222:$J223,2,FALSE)</f>
        <v>#N/A</v>
      </c>
      <c r="K222" s="12" t="e">
        <f>HLOOKUP(K$1,program!$E222:$J223,2,FALSE)</f>
        <v>#N/A</v>
      </c>
      <c r="L222" s="12" t="e">
        <f>HLOOKUP(L$1,program!$E222:$J223,2,FALSE)</f>
        <v>#N/A</v>
      </c>
      <c r="M222" s="12" t="e">
        <f>HLOOKUP(M$1,program!$E222:$J223,2,FALSE)</f>
        <v>#N/A</v>
      </c>
      <c r="N222" s="12" t="e">
        <f>HLOOKUP(N$1,program!$E222:$J223,2,FALSE)</f>
        <v>#N/A</v>
      </c>
      <c r="O222" s="12" t="e">
        <f>HLOOKUP(O$1,program!$E222:$J223,2,FALSE)</f>
        <v>#N/A</v>
      </c>
      <c r="P222" s="12">
        <f>HLOOKUP(P$1,program!$E222:$J223,2,FALSE)</f>
        <v>0</v>
      </c>
      <c r="Q222" s="12">
        <f>HLOOKUP(Q$1,program!$E222:$J223,2,FALSE)</f>
        <v>0</v>
      </c>
      <c r="R222" s="12">
        <f>HLOOKUP(R$1,program!$E222:$J223,2,FALSE)</f>
        <v>0</v>
      </c>
      <c r="S222" s="12">
        <f>HLOOKUP(S$1,program!$E222:$J223,2,FALSE)</f>
        <v>0</v>
      </c>
      <c r="T222" s="12">
        <f>HLOOKUP(T$1,program!$E222:$J223,2,FALSE)</f>
        <v>0</v>
      </c>
      <c r="U222" s="12">
        <f>HLOOKUP(U$1,program!$E222:$J223,2,FALSE)</f>
        <v>0</v>
      </c>
      <c r="V222" s="12">
        <f>HLOOKUP(V$1,program!$E222:$J223,2,FALSE)</f>
        <v>0</v>
      </c>
      <c r="W222" s="12">
        <f>HLOOKUP(W$1,program!$E222:$J223,2,FALSE)</f>
        <v>0</v>
      </c>
      <c r="X222" s="1"/>
      <c r="Y222" s="1"/>
      <c r="Z222" s="1"/>
    </row>
    <row r="223" spans="1:26" ht="15.75" customHeight="1" x14ac:dyDescent="0.2">
      <c r="A223" s="179"/>
      <c r="B223" s="2"/>
      <c r="C223" s="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"/>
      <c r="Y223" s="1"/>
      <c r="Z223" s="1"/>
    </row>
    <row r="224" spans="1:26" ht="15.75" customHeight="1" x14ac:dyDescent="0.2">
      <c r="A224" s="179"/>
      <c r="B224" s="4">
        <v>2</v>
      </c>
      <c r="C224" s="5">
        <v>0.41666666666666669</v>
      </c>
      <c r="D224" s="12" t="e">
        <f>HLOOKUP(D$1,program!$E224:$J225,2,FALSE)</f>
        <v>#N/A</v>
      </c>
      <c r="E224" s="12" t="e">
        <f>HLOOKUP(E$1,program!$E224:$J225,2,FALSE)</f>
        <v>#N/A</v>
      </c>
      <c r="F224" s="12" t="e">
        <f>HLOOKUP(F$1,program!$E224:$J225,2,FALSE)</f>
        <v>#N/A</v>
      </c>
      <c r="G224" s="12" t="e">
        <f>HLOOKUP(G$1,program!$E224:$J225,2,FALSE)</f>
        <v>#N/A</v>
      </c>
      <c r="H224" s="12" t="e">
        <f>HLOOKUP(H$1,program!$E224:$J225,2,FALSE)</f>
        <v>#N/A</v>
      </c>
      <c r="I224" s="12" t="e">
        <f>HLOOKUP(I$1,program!$E224:$J225,2,FALSE)</f>
        <v>#N/A</v>
      </c>
      <c r="J224" s="12" t="e">
        <f>HLOOKUP(J$1,program!$E224:$J225,2,FALSE)</f>
        <v>#N/A</v>
      </c>
      <c r="K224" s="12" t="e">
        <f>HLOOKUP(K$1,program!$E224:$J225,2,FALSE)</f>
        <v>#N/A</v>
      </c>
      <c r="L224" s="12" t="e">
        <f>HLOOKUP(L$1,program!$E224:$J225,2,FALSE)</f>
        <v>#N/A</v>
      </c>
      <c r="M224" s="12" t="e">
        <f>HLOOKUP(M$1,program!$E224:$J225,2,FALSE)</f>
        <v>#N/A</v>
      </c>
      <c r="N224" s="12" t="e">
        <f>HLOOKUP(N$1,program!$E224:$J225,2,FALSE)</f>
        <v>#N/A</v>
      </c>
      <c r="O224" s="12" t="e">
        <f>HLOOKUP(O$1,program!$E224:$J225,2,FALSE)</f>
        <v>#N/A</v>
      </c>
      <c r="P224" s="12">
        <f>HLOOKUP(P$1,program!$E224:$J225,2,FALSE)</f>
        <v>0</v>
      </c>
      <c r="Q224" s="12">
        <f>HLOOKUP(Q$1,program!$E224:$J225,2,FALSE)</f>
        <v>0</v>
      </c>
      <c r="R224" s="12">
        <f>HLOOKUP(R$1,program!$E224:$J225,2,FALSE)</f>
        <v>0</v>
      </c>
      <c r="S224" s="12">
        <f>HLOOKUP(S$1,program!$E224:$J225,2,FALSE)</f>
        <v>0</v>
      </c>
      <c r="T224" s="12">
        <f>HLOOKUP(T$1,program!$E224:$J225,2,FALSE)</f>
        <v>0</v>
      </c>
      <c r="U224" s="12">
        <f>HLOOKUP(U$1,program!$E224:$J225,2,FALSE)</f>
        <v>0</v>
      </c>
      <c r="V224" s="12">
        <f>HLOOKUP(V$1,program!$E224:$J225,2,FALSE)</f>
        <v>0</v>
      </c>
      <c r="W224" s="12">
        <f>HLOOKUP(W$1,program!$E224:$J225,2,FALSE)</f>
        <v>0</v>
      </c>
      <c r="X224" s="1"/>
      <c r="Y224" s="1"/>
      <c r="Z224" s="1"/>
    </row>
    <row r="225" spans="1:26" ht="15.75" customHeight="1" x14ac:dyDescent="0.2">
      <c r="A225" s="179"/>
      <c r="B225" s="4"/>
      <c r="C225" s="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"/>
      <c r="Y225" s="1"/>
      <c r="Z225" s="1"/>
    </row>
    <row r="226" spans="1:26" ht="15.75" customHeight="1" x14ac:dyDescent="0.2">
      <c r="A226" s="179"/>
      <c r="B226" s="4">
        <v>3</v>
      </c>
      <c r="C226" s="5">
        <v>0.45833333333333331</v>
      </c>
      <c r="D226" s="12" t="e">
        <f>HLOOKUP(D$1,program!$E226:$J227,2,FALSE)</f>
        <v>#N/A</v>
      </c>
      <c r="E226" s="12" t="e">
        <f>HLOOKUP(E$1,program!$E226:$J227,2,FALSE)</f>
        <v>#N/A</v>
      </c>
      <c r="F226" s="12" t="e">
        <f>HLOOKUP(F$1,program!$E226:$J227,2,FALSE)</f>
        <v>#N/A</v>
      </c>
      <c r="G226" s="12" t="e">
        <f>HLOOKUP(G$1,program!$E226:$J227,2,FALSE)</f>
        <v>#N/A</v>
      </c>
      <c r="H226" s="12" t="e">
        <f>HLOOKUP(H$1,program!$E226:$J227,2,FALSE)</f>
        <v>#N/A</v>
      </c>
      <c r="I226" s="12" t="e">
        <f>HLOOKUP(I$1,program!$E226:$J227,2,FALSE)</f>
        <v>#N/A</v>
      </c>
      <c r="J226" s="12" t="e">
        <f>HLOOKUP(J$1,program!$E226:$J227,2,FALSE)</f>
        <v>#N/A</v>
      </c>
      <c r="K226" s="12" t="e">
        <f>HLOOKUP(K$1,program!$E226:$J227,2,FALSE)</f>
        <v>#N/A</v>
      </c>
      <c r="L226" s="12" t="e">
        <f>HLOOKUP(L$1,program!$E226:$J227,2,FALSE)</f>
        <v>#N/A</v>
      </c>
      <c r="M226" s="12" t="e">
        <f>HLOOKUP(M$1,program!$E226:$J227,2,FALSE)</f>
        <v>#N/A</v>
      </c>
      <c r="N226" s="12" t="e">
        <f>HLOOKUP(N$1,program!$E226:$J227,2,FALSE)</f>
        <v>#N/A</v>
      </c>
      <c r="O226" s="12" t="e">
        <f>HLOOKUP(O$1,program!$E226:$J227,2,FALSE)</f>
        <v>#N/A</v>
      </c>
      <c r="P226" s="12">
        <f>HLOOKUP(P$1,program!$E226:$J227,2,FALSE)</f>
        <v>0</v>
      </c>
      <c r="Q226" s="12">
        <f>HLOOKUP(Q$1,program!$E226:$J227,2,FALSE)</f>
        <v>0</v>
      </c>
      <c r="R226" s="12">
        <f>HLOOKUP(R$1,program!$E226:$J227,2,FALSE)</f>
        <v>0</v>
      </c>
      <c r="S226" s="12">
        <f>HLOOKUP(S$1,program!$E226:$J227,2,FALSE)</f>
        <v>0</v>
      </c>
      <c r="T226" s="12">
        <f>HLOOKUP(T$1,program!$E226:$J227,2,FALSE)</f>
        <v>0</v>
      </c>
      <c r="U226" s="12">
        <f>HLOOKUP(U$1,program!$E226:$J227,2,FALSE)</f>
        <v>0</v>
      </c>
      <c r="V226" s="12">
        <f>HLOOKUP(V$1,program!$E226:$J227,2,FALSE)</f>
        <v>0</v>
      </c>
      <c r="W226" s="12">
        <f>HLOOKUP(W$1,program!$E226:$J227,2,FALSE)</f>
        <v>0</v>
      </c>
      <c r="X226" s="1"/>
      <c r="Y226" s="1"/>
      <c r="Z226" s="1"/>
    </row>
    <row r="227" spans="1:26" ht="15.75" customHeight="1" x14ac:dyDescent="0.2">
      <c r="A227" s="179"/>
      <c r="B227" s="4"/>
      <c r="C227" s="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"/>
      <c r="Y227" s="1"/>
      <c r="Z227" s="1"/>
    </row>
    <row r="228" spans="1:26" ht="15.75" customHeight="1" x14ac:dyDescent="0.2">
      <c r="A228" s="179"/>
      <c r="B228" s="4">
        <v>4</v>
      </c>
      <c r="C228" s="5">
        <v>0.54166666666666663</v>
      </c>
      <c r="D228" s="12" t="e">
        <f>HLOOKUP(D$1,program!$E228:$J229,2,FALSE)</f>
        <v>#N/A</v>
      </c>
      <c r="E228" s="12" t="e">
        <f>HLOOKUP(E$1,program!$E228:$J229,2,FALSE)</f>
        <v>#N/A</v>
      </c>
      <c r="F228" s="12" t="e">
        <f>HLOOKUP(F$1,program!$E228:$J229,2,FALSE)</f>
        <v>#N/A</v>
      </c>
      <c r="G228" s="12" t="e">
        <f>HLOOKUP(G$1,program!$E228:$J229,2,FALSE)</f>
        <v>#N/A</v>
      </c>
      <c r="H228" s="12" t="e">
        <f>HLOOKUP(H$1,program!$E228:$J229,2,FALSE)</f>
        <v>#N/A</v>
      </c>
      <c r="I228" s="12" t="e">
        <f>HLOOKUP(I$1,program!$E228:$J229,2,FALSE)</f>
        <v>#N/A</v>
      </c>
      <c r="J228" s="12" t="e">
        <f>HLOOKUP(J$1,program!$E228:$J229,2,FALSE)</f>
        <v>#N/A</v>
      </c>
      <c r="K228" s="12" t="e">
        <f>HLOOKUP(K$1,program!$E228:$J229,2,FALSE)</f>
        <v>#N/A</v>
      </c>
      <c r="L228" s="12" t="e">
        <f>HLOOKUP(L$1,program!$E228:$J229,2,FALSE)</f>
        <v>#N/A</v>
      </c>
      <c r="M228" s="12" t="e">
        <f>HLOOKUP(M$1,program!$E228:$J229,2,FALSE)</f>
        <v>#N/A</v>
      </c>
      <c r="N228" s="12" t="e">
        <f>HLOOKUP(N$1,program!$E228:$J229,2,FALSE)</f>
        <v>#N/A</v>
      </c>
      <c r="O228" s="12" t="e">
        <f>HLOOKUP(O$1,program!$E228:$J229,2,FALSE)</f>
        <v>#N/A</v>
      </c>
      <c r="P228" s="12">
        <f>HLOOKUP(P$1,program!$E228:$J229,2,FALSE)</f>
        <v>0</v>
      </c>
      <c r="Q228" s="12">
        <f>HLOOKUP(Q$1,program!$E228:$J229,2,FALSE)</f>
        <v>0</v>
      </c>
      <c r="R228" s="12">
        <f>HLOOKUP(R$1,program!$E228:$J229,2,FALSE)</f>
        <v>0</v>
      </c>
      <c r="S228" s="12">
        <f>HLOOKUP(S$1,program!$E228:$J229,2,FALSE)</f>
        <v>0</v>
      </c>
      <c r="T228" s="12">
        <f>HLOOKUP(T$1,program!$E228:$J229,2,FALSE)</f>
        <v>0</v>
      </c>
      <c r="U228" s="12">
        <f>HLOOKUP(U$1,program!$E228:$J229,2,FALSE)</f>
        <v>0</v>
      </c>
      <c r="V228" s="12">
        <f>HLOOKUP(V$1,program!$E228:$J229,2,FALSE)</f>
        <v>0</v>
      </c>
      <c r="W228" s="12">
        <f>HLOOKUP(W$1,program!$E228:$J229,2,FALSE)</f>
        <v>0</v>
      </c>
      <c r="X228" s="1"/>
      <c r="Y228" s="1"/>
      <c r="Z228" s="1"/>
    </row>
    <row r="229" spans="1:26" ht="15.75" customHeight="1" x14ac:dyDescent="0.2">
      <c r="A229" s="179"/>
      <c r="B229" s="4"/>
      <c r="C229" s="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"/>
      <c r="Y229" s="1"/>
      <c r="Z229" s="1"/>
    </row>
    <row r="230" spans="1:26" ht="15.75" customHeight="1" x14ac:dyDescent="0.2">
      <c r="A230" s="179"/>
      <c r="B230" s="4">
        <v>5</v>
      </c>
      <c r="C230" s="6">
        <v>0.58333333333333337</v>
      </c>
      <c r="D230" s="12" t="e">
        <f>HLOOKUP(D$1,program!$E230:$J231,2,FALSE)</f>
        <v>#N/A</v>
      </c>
      <c r="E230" s="12" t="e">
        <f>HLOOKUP(E$1,program!$E230:$J231,2,FALSE)</f>
        <v>#N/A</v>
      </c>
      <c r="F230" s="12" t="e">
        <f>HLOOKUP(F$1,program!$E230:$J231,2,FALSE)</f>
        <v>#N/A</v>
      </c>
      <c r="G230" s="12" t="e">
        <f>HLOOKUP(G$1,program!$E230:$J231,2,FALSE)</f>
        <v>#N/A</v>
      </c>
      <c r="H230" s="12" t="e">
        <f>HLOOKUP(H$1,program!$E230:$J231,2,FALSE)</f>
        <v>#N/A</v>
      </c>
      <c r="I230" s="12" t="e">
        <f>HLOOKUP(I$1,program!$E230:$J231,2,FALSE)</f>
        <v>#N/A</v>
      </c>
      <c r="J230" s="12" t="e">
        <f>HLOOKUP(J$1,program!$E230:$J231,2,FALSE)</f>
        <v>#N/A</v>
      </c>
      <c r="K230" s="12" t="e">
        <f>HLOOKUP(K$1,program!$E230:$J231,2,FALSE)</f>
        <v>#N/A</v>
      </c>
      <c r="L230" s="12" t="e">
        <f>HLOOKUP(L$1,program!$E230:$J231,2,FALSE)</f>
        <v>#N/A</v>
      </c>
      <c r="M230" s="12" t="e">
        <f>HLOOKUP(M$1,program!$E230:$J231,2,FALSE)</f>
        <v>#N/A</v>
      </c>
      <c r="N230" s="12" t="e">
        <f>HLOOKUP(N$1,program!$E230:$J231,2,FALSE)</f>
        <v>#N/A</v>
      </c>
      <c r="O230" s="12" t="e">
        <f>HLOOKUP(O$1,program!$E230:$J231,2,FALSE)</f>
        <v>#N/A</v>
      </c>
      <c r="P230" s="12">
        <f>HLOOKUP(P$1,program!$E230:$J231,2,FALSE)</f>
        <v>0</v>
      </c>
      <c r="Q230" s="12">
        <f>HLOOKUP(Q$1,program!$E230:$J231,2,FALSE)</f>
        <v>0</v>
      </c>
      <c r="R230" s="12">
        <f>HLOOKUP(R$1,program!$E230:$J231,2,FALSE)</f>
        <v>0</v>
      </c>
      <c r="S230" s="12">
        <f>HLOOKUP(S$1,program!$E230:$J231,2,FALSE)</f>
        <v>0</v>
      </c>
      <c r="T230" s="12">
        <f>HLOOKUP(T$1,program!$E230:$J231,2,FALSE)</f>
        <v>0</v>
      </c>
      <c r="U230" s="12">
        <f>HLOOKUP(U$1,program!$E230:$J231,2,FALSE)</f>
        <v>0</v>
      </c>
      <c r="V230" s="12">
        <f>HLOOKUP(V$1,program!$E230:$J231,2,FALSE)</f>
        <v>0</v>
      </c>
      <c r="W230" s="12">
        <f>HLOOKUP(W$1,program!$E230:$J231,2,FALSE)</f>
        <v>0</v>
      </c>
      <c r="X230" s="1"/>
      <c r="Y230" s="1"/>
      <c r="Z230" s="1"/>
    </row>
    <row r="231" spans="1:26" ht="15.75" customHeight="1" x14ac:dyDescent="0.2">
      <c r="A231" s="179"/>
      <c r="B231" s="4"/>
      <c r="C231" s="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"/>
      <c r="Y231" s="1"/>
      <c r="Z231" s="1"/>
    </row>
    <row r="232" spans="1:26" ht="15.75" customHeight="1" x14ac:dyDescent="0.2">
      <c r="A232" s="179"/>
      <c r="B232" s="4">
        <v>6</v>
      </c>
      <c r="C232" s="6">
        <v>0.625</v>
      </c>
      <c r="D232" s="12" t="e">
        <f>HLOOKUP(D$1,program!$E232:$J233,2,FALSE)</f>
        <v>#N/A</v>
      </c>
      <c r="E232" s="12" t="e">
        <f>HLOOKUP(E$1,program!$E232:$J233,2,FALSE)</f>
        <v>#N/A</v>
      </c>
      <c r="F232" s="12" t="e">
        <f>HLOOKUP(F$1,program!$E232:$J233,2,FALSE)</f>
        <v>#N/A</v>
      </c>
      <c r="G232" s="12" t="e">
        <f>HLOOKUP(G$1,program!$E232:$J233,2,FALSE)</f>
        <v>#N/A</v>
      </c>
      <c r="H232" s="12" t="e">
        <f>HLOOKUP(H$1,program!$E232:$J233,2,FALSE)</f>
        <v>#N/A</v>
      </c>
      <c r="I232" s="12" t="e">
        <f>HLOOKUP(I$1,program!$E232:$J233,2,FALSE)</f>
        <v>#N/A</v>
      </c>
      <c r="J232" s="12" t="e">
        <f>HLOOKUP(J$1,program!$E232:$J233,2,FALSE)</f>
        <v>#N/A</v>
      </c>
      <c r="K232" s="12" t="e">
        <f>HLOOKUP(K$1,program!$E232:$J233,2,FALSE)</f>
        <v>#N/A</v>
      </c>
      <c r="L232" s="12" t="e">
        <f>HLOOKUP(L$1,program!$E232:$J233,2,FALSE)</f>
        <v>#N/A</v>
      </c>
      <c r="M232" s="12" t="e">
        <f>HLOOKUP(M$1,program!$E232:$J233,2,FALSE)</f>
        <v>#N/A</v>
      </c>
      <c r="N232" s="12" t="e">
        <f>HLOOKUP(N$1,program!$E232:$J233,2,FALSE)</f>
        <v>#N/A</v>
      </c>
      <c r="O232" s="12" t="e">
        <f>HLOOKUP(O$1,program!$E232:$J233,2,FALSE)</f>
        <v>#N/A</v>
      </c>
      <c r="P232" s="12">
        <f>HLOOKUP(P$1,program!$E232:$J233,2,FALSE)</f>
        <v>0</v>
      </c>
      <c r="Q232" s="12">
        <f>HLOOKUP(Q$1,program!$E232:$J233,2,FALSE)</f>
        <v>0</v>
      </c>
      <c r="R232" s="12">
        <f>HLOOKUP(R$1,program!$E232:$J233,2,FALSE)</f>
        <v>0</v>
      </c>
      <c r="S232" s="12">
        <f>HLOOKUP(S$1,program!$E232:$J233,2,FALSE)</f>
        <v>0</v>
      </c>
      <c r="T232" s="12">
        <f>HLOOKUP(T$1,program!$E232:$J233,2,FALSE)</f>
        <v>0</v>
      </c>
      <c r="U232" s="12">
        <f>HLOOKUP(U$1,program!$E232:$J233,2,FALSE)</f>
        <v>0</v>
      </c>
      <c r="V232" s="12">
        <f>HLOOKUP(V$1,program!$E232:$J233,2,FALSE)</f>
        <v>0</v>
      </c>
      <c r="W232" s="12">
        <f>HLOOKUP(W$1,program!$E232:$J233,2,FALSE)</f>
        <v>0</v>
      </c>
      <c r="X232" s="1"/>
      <c r="Y232" s="1"/>
      <c r="Z232" s="1"/>
    </row>
    <row r="233" spans="1:26" ht="15.75" customHeight="1" x14ac:dyDescent="0.2">
      <c r="A233" s="179"/>
      <c r="B233" s="4"/>
      <c r="C233" s="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"/>
      <c r="Y233" s="1"/>
      <c r="Z233" s="1"/>
    </row>
    <row r="234" spans="1:26" ht="15.75" customHeight="1" x14ac:dyDescent="0.2">
      <c r="A234" s="179"/>
      <c r="B234" s="4">
        <v>7</v>
      </c>
      <c r="C234" s="6">
        <v>0.66666666666666663</v>
      </c>
      <c r="D234" s="12" t="e">
        <f>HLOOKUP(D$1,program!$E234:$J235,2,FALSE)</f>
        <v>#N/A</v>
      </c>
      <c r="E234" s="12" t="e">
        <f>HLOOKUP(E$1,program!$E234:$J235,2,FALSE)</f>
        <v>#N/A</v>
      </c>
      <c r="F234" s="12" t="e">
        <f>HLOOKUP(F$1,program!$E234:$J235,2,FALSE)</f>
        <v>#N/A</v>
      </c>
      <c r="G234" s="12" t="e">
        <f>HLOOKUP(G$1,program!$E234:$J235,2,FALSE)</f>
        <v>#N/A</v>
      </c>
      <c r="H234" s="12" t="e">
        <f>HLOOKUP(H$1,program!$E234:$J235,2,FALSE)</f>
        <v>#N/A</v>
      </c>
      <c r="I234" s="12" t="e">
        <f>HLOOKUP(I$1,program!$E234:$J235,2,FALSE)</f>
        <v>#N/A</v>
      </c>
      <c r="J234" s="12" t="e">
        <f>HLOOKUP(J$1,program!$E234:$J235,2,FALSE)</f>
        <v>#N/A</v>
      </c>
      <c r="K234" s="12" t="e">
        <f>HLOOKUP(K$1,program!$E234:$J235,2,FALSE)</f>
        <v>#N/A</v>
      </c>
      <c r="L234" s="12" t="e">
        <f>HLOOKUP(L$1,program!$E234:$J235,2,FALSE)</f>
        <v>#N/A</v>
      </c>
      <c r="M234" s="12" t="e">
        <f>HLOOKUP(M$1,program!$E234:$J235,2,FALSE)</f>
        <v>#N/A</v>
      </c>
      <c r="N234" s="12" t="e">
        <f>HLOOKUP(N$1,program!$E234:$J235,2,FALSE)</f>
        <v>#N/A</v>
      </c>
      <c r="O234" s="12" t="e">
        <f>HLOOKUP(O$1,program!$E234:$J235,2,FALSE)</f>
        <v>#N/A</v>
      </c>
      <c r="P234" s="12">
        <f>HLOOKUP(P$1,program!$E234:$J235,2,FALSE)</f>
        <v>0</v>
      </c>
      <c r="Q234" s="12">
        <f>HLOOKUP(Q$1,program!$E234:$J235,2,FALSE)</f>
        <v>0</v>
      </c>
      <c r="R234" s="12">
        <f>HLOOKUP(R$1,program!$E234:$J235,2,FALSE)</f>
        <v>0</v>
      </c>
      <c r="S234" s="12">
        <f>HLOOKUP(S$1,program!$E234:$J235,2,FALSE)</f>
        <v>0</v>
      </c>
      <c r="T234" s="12">
        <f>HLOOKUP(T$1,program!$E234:$J235,2,FALSE)</f>
        <v>0</v>
      </c>
      <c r="U234" s="12">
        <f>HLOOKUP(U$1,program!$E234:$J235,2,FALSE)</f>
        <v>0</v>
      </c>
      <c r="V234" s="12">
        <f>HLOOKUP(V$1,program!$E234:$J235,2,FALSE)</f>
        <v>0</v>
      </c>
      <c r="W234" s="12">
        <f>HLOOKUP(W$1,program!$E234:$J235,2,FALSE)</f>
        <v>0</v>
      </c>
      <c r="X234" s="1"/>
      <c r="Y234" s="1"/>
      <c r="Z234" s="1"/>
    </row>
    <row r="235" spans="1:26" ht="15.75" customHeight="1" x14ac:dyDescent="0.2">
      <c r="A235" s="179"/>
      <c r="B235" s="4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"/>
      <c r="Y235" s="1"/>
      <c r="Z235" s="1"/>
    </row>
    <row r="236" spans="1:26" ht="15.75" customHeight="1" x14ac:dyDescent="0.2">
      <c r="A236" s="179"/>
      <c r="B236" s="4">
        <v>8</v>
      </c>
      <c r="C236" s="6">
        <v>0.70833333333333337</v>
      </c>
      <c r="D236" s="12" t="e">
        <f>HLOOKUP(D$1,program!$E236:$J237,2,FALSE)</f>
        <v>#N/A</v>
      </c>
      <c r="E236" s="12" t="e">
        <f>HLOOKUP(E$1,program!$E236:$J237,2,FALSE)</f>
        <v>#N/A</v>
      </c>
      <c r="F236" s="12" t="e">
        <f>HLOOKUP(F$1,program!$E236:$J237,2,FALSE)</f>
        <v>#N/A</v>
      </c>
      <c r="G236" s="12" t="e">
        <f>HLOOKUP(G$1,program!$E236:$J237,2,FALSE)</f>
        <v>#N/A</v>
      </c>
      <c r="H236" s="12" t="e">
        <f>HLOOKUP(H$1,program!$E236:$J237,2,FALSE)</f>
        <v>#N/A</v>
      </c>
      <c r="I236" s="12" t="e">
        <f>HLOOKUP(I$1,program!$E236:$J237,2,FALSE)</f>
        <v>#N/A</v>
      </c>
      <c r="J236" s="12" t="e">
        <f>HLOOKUP(J$1,program!$E236:$J237,2,FALSE)</f>
        <v>#N/A</v>
      </c>
      <c r="K236" s="12" t="e">
        <f>HLOOKUP(K$1,program!$E236:$J237,2,FALSE)</f>
        <v>#N/A</v>
      </c>
      <c r="L236" s="12" t="e">
        <f>HLOOKUP(L$1,program!$E236:$J237,2,FALSE)</f>
        <v>#N/A</v>
      </c>
      <c r="M236" s="12" t="e">
        <f>HLOOKUP(M$1,program!$E236:$J237,2,FALSE)</f>
        <v>#N/A</v>
      </c>
      <c r="N236" s="12" t="e">
        <f>HLOOKUP(N$1,program!$E236:$J237,2,FALSE)</f>
        <v>#N/A</v>
      </c>
      <c r="O236" s="12" t="e">
        <f>HLOOKUP(O$1,program!$E236:$J237,2,FALSE)</f>
        <v>#N/A</v>
      </c>
      <c r="P236" s="12">
        <f>HLOOKUP(P$1,program!$E236:$J237,2,FALSE)</f>
        <v>0</v>
      </c>
      <c r="Q236" s="12">
        <f>HLOOKUP(Q$1,program!$E236:$J237,2,FALSE)</f>
        <v>0</v>
      </c>
      <c r="R236" s="12">
        <f>HLOOKUP(R$1,program!$E236:$J237,2,FALSE)</f>
        <v>0</v>
      </c>
      <c r="S236" s="12">
        <f>HLOOKUP(S$1,program!$E236:$J237,2,FALSE)</f>
        <v>0</v>
      </c>
      <c r="T236" s="12">
        <f>HLOOKUP(T$1,program!$E236:$J237,2,FALSE)</f>
        <v>0</v>
      </c>
      <c r="U236" s="12">
        <f>HLOOKUP(U$1,program!$E236:$J237,2,FALSE)</f>
        <v>0</v>
      </c>
      <c r="V236" s="12">
        <f>HLOOKUP(V$1,program!$E236:$J237,2,FALSE)</f>
        <v>0</v>
      </c>
      <c r="W236" s="12">
        <f>HLOOKUP(W$1,program!$E236:$J237,2,FALSE)</f>
        <v>0</v>
      </c>
      <c r="X236" s="1"/>
      <c r="Y236" s="1"/>
      <c r="Z236" s="1"/>
    </row>
    <row r="237" spans="1:26" ht="15.75" customHeight="1" x14ac:dyDescent="0.2">
      <c r="A237" s="179"/>
      <c r="B237" s="7"/>
      <c r="C237" s="8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"/>
      <c r="Y237" s="1"/>
      <c r="Z237" s="1"/>
    </row>
    <row r="238" spans="1:26" ht="15.75" customHeight="1" x14ac:dyDescent="0.2">
      <c r="A238" s="179"/>
      <c r="B238" s="7">
        <v>9</v>
      </c>
      <c r="C238" s="8">
        <v>0.75</v>
      </c>
      <c r="D238" s="12" t="e">
        <f>HLOOKUP(D$1,program!$E238:$J239,2,FALSE)</f>
        <v>#N/A</v>
      </c>
      <c r="E238" s="12" t="e">
        <f>HLOOKUP(E$1,program!$E238:$J239,2,FALSE)</f>
        <v>#N/A</v>
      </c>
      <c r="F238" s="12" t="e">
        <f>HLOOKUP(F$1,program!$E238:$J239,2,FALSE)</f>
        <v>#N/A</v>
      </c>
      <c r="G238" s="12" t="e">
        <f>HLOOKUP(G$1,program!$E238:$J239,2,FALSE)</f>
        <v>#N/A</v>
      </c>
      <c r="H238" s="12" t="e">
        <f>HLOOKUP(H$1,program!$E238:$J239,2,FALSE)</f>
        <v>#N/A</v>
      </c>
      <c r="I238" s="12" t="e">
        <f>HLOOKUP(I$1,program!$E238:$J239,2,FALSE)</f>
        <v>#N/A</v>
      </c>
      <c r="J238" s="12" t="e">
        <f>HLOOKUP(J$1,program!$E238:$J239,2,FALSE)</f>
        <v>#N/A</v>
      </c>
      <c r="K238" s="12" t="e">
        <f>HLOOKUP(K$1,program!$E238:$J239,2,FALSE)</f>
        <v>#N/A</v>
      </c>
      <c r="L238" s="12" t="e">
        <f>HLOOKUP(L$1,program!$E238:$J239,2,FALSE)</f>
        <v>#N/A</v>
      </c>
      <c r="M238" s="12" t="e">
        <f>HLOOKUP(M$1,program!$E238:$J239,2,FALSE)</f>
        <v>#N/A</v>
      </c>
      <c r="N238" s="12" t="e">
        <f>HLOOKUP(N$1,program!$E238:$J239,2,FALSE)</f>
        <v>#N/A</v>
      </c>
      <c r="O238" s="12" t="e">
        <f>HLOOKUP(O$1,program!$E238:$J239,2,FALSE)</f>
        <v>#N/A</v>
      </c>
      <c r="P238" s="12">
        <f>HLOOKUP(P$1,program!$E238:$J239,2,FALSE)</f>
        <v>0</v>
      </c>
      <c r="Q238" s="12">
        <f>HLOOKUP(Q$1,program!$E238:$J239,2,FALSE)</f>
        <v>0</v>
      </c>
      <c r="R238" s="12">
        <f>HLOOKUP(R$1,program!$E238:$J239,2,FALSE)</f>
        <v>0</v>
      </c>
      <c r="S238" s="12">
        <f>HLOOKUP(S$1,program!$E238:$J239,2,FALSE)</f>
        <v>0</v>
      </c>
      <c r="T238" s="12">
        <f>HLOOKUP(T$1,program!$E238:$J239,2,FALSE)</f>
        <v>0</v>
      </c>
      <c r="U238" s="12">
        <f>HLOOKUP(U$1,program!$E238:$J239,2,FALSE)</f>
        <v>0</v>
      </c>
      <c r="V238" s="12">
        <f>HLOOKUP(V$1,program!$E238:$J239,2,FALSE)</f>
        <v>0</v>
      </c>
      <c r="W238" s="12">
        <f>HLOOKUP(W$1,program!$E238:$J239,2,FALSE)</f>
        <v>0</v>
      </c>
      <c r="X238" s="1"/>
      <c r="Y238" s="1"/>
      <c r="Z238" s="1"/>
    </row>
    <row r="239" spans="1:26" ht="15.75" customHeight="1" x14ac:dyDescent="0.2">
      <c r="A239" s="179"/>
      <c r="B239" s="7"/>
      <c r="C239" s="8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"/>
      <c r="Y239" s="1"/>
      <c r="Z239" s="1"/>
    </row>
    <row r="240" spans="1:26" ht="15.75" customHeight="1" x14ac:dyDescent="0.2">
      <c r="A240" s="179"/>
      <c r="B240" s="7">
        <v>10</v>
      </c>
      <c r="C240" s="8">
        <v>0.79166666666666663</v>
      </c>
      <c r="D240" s="12" t="e">
        <f>HLOOKUP(D$1,program!$E240:$J241,2,FALSE)</f>
        <v>#N/A</v>
      </c>
      <c r="E240" s="12" t="e">
        <f>HLOOKUP(E$1,program!$E240:$J241,2,FALSE)</f>
        <v>#N/A</v>
      </c>
      <c r="F240" s="12" t="e">
        <f>HLOOKUP(F$1,program!$E240:$J241,2,FALSE)</f>
        <v>#N/A</v>
      </c>
      <c r="G240" s="12" t="e">
        <f>HLOOKUP(G$1,program!$E240:$J241,2,FALSE)</f>
        <v>#N/A</v>
      </c>
      <c r="H240" s="12" t="e">
        <f>HLOOKUP(H$1,program!$E240:$J241,2,FALSE)</f>
        <v>#N/A</v>
      </c>
      <c r="I240" s="12" t="e">
        <f>HLOOKUP(I$1,program!$E240:$J241,2,FALSE)</f>
        <v>#N/A</v>
      </c>
      <c r="J240" s="12" t="e">
        <f>HLOOKUP(J$1,program!$E240:$J241,2,FALSE)</f>
        <v>#N/A</v>
      </c>
      <c r="K240" s="12" t="e">
        <f>HLOOKUP(K$1,program!$E240:$J241,2,FALSE)</f>
        <v>#N/A</v>
      </c>
      <c r="L240" s="12" t="e">
        <f>HLOOKUP(L$1,program!$E240:$J241,2,FALSE)</f>
        <v>#N/A</v>
      </c>
      <c r="M240" s="12" t="e">
        <f>HLOOKUP(M$1,program!$E240:$J241,2,FALSE)</f>
        <v>#N/A</v>
      </c>
      <c r="N240" s="12" t="e">
        <f>HLOOKUP(N$1,program!$E240:$J241,2,FALSE)</f>
        <v>#N/A</v>
      </c>
      <c r="O240" s="12" t="e">
        <f>HLOOKUP(O$1,program!$E240:$J241,2,FALSE)</f>
        <v>#N/A</v>
      </c>
      <c r="P240" s="12">
        <f>HLOOKUP(P$1,program!$E240:$J241,2,FALSE)</f>
        <v>0</v>
      </c>
      <c r="Q240" s="12">
        <f>HLOOKUP(Q$1,program!$E240:$J241,2,FALSE)</f>
        <v>0</v>
      </c>
      <c r="R240" s="12">
        <f>HLOOKUP(R$1,program!$E240:$J241,2,FALSE)</f>
        <v>0</v>
      </c>
      <c r="S240" s="12">
        <f>HLOOKUP(S$1,program!$E240:$J241,2,FALSE)</f>
        <v>0</v>
      </c>
      <c r="T240" s="12">
        <f>HLOOKUP(T$1,program!$E240:$J241,2,FALSE)</f>
        <v>0</v>
      </c>
      <c r="U240" s="12">
        <f>HLOOKUP(U$1,program!$E240:$J241,2,FALSE)</f>
        <v>0</v>
      </c>
      <c r="V240" s="12">
        <f>HLOOKUP(V$1,program!$E240:$J241,2,FALSE)</f>
        <v>0</v>
      </c>
      <c r="W240" s="12">
        <f>HLOOKUP(W$1,program!$E240:$J241,2,FALSE)</f>
        <v>0</v>
      </c>
      <c r="X240" s="1"/>
      <c r="Y240" s="1"/>
      <c r="Z240" s="1"/>
    </row>
    <row r="241" spans="1:26" ht="15.75" customHeight="1" x14ac:dyDescent="0.2">
      <c r="A241" s="179"/>
      <c r="B241" s="7"/>
      <c r="C241" s="8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"/>
      <c r="Y241" s="1"/>
      <c r="Z241" s="1"/>
    </row>
    <row r="242" spans="1:26" ht="15.75" customHeight="1" x14ac:dyDescent="0.2">
      <c r="A242" s="179"/>
      <c r="B242" s="9">
        <v>11</v>
      </c>
      <c r="C242" s="10">
        <v>0.83333333333333337</v>
      </c>
      <c r="D242" s="12" t="e">
        <f>HLOOKUP(D$1,program!$E242:$J243,2,FALSE)</f>
        <v>#N/A</v>
      </c>
      <c r="E242" s="12" t="e">
        <f>HLOOKUP(E$1,program!$E242:$J243,2,FALSE)</f>
        <v>#N/A</v>
      </c>
      <c r="F242" s="12" t="e">
        <f>HLOOKUP(F$1,program!$E242:$J243,2,FALSE)</f>
        <v>#N/A</v>
      </c>
      <c r="G242" s="12" t="e">
        <f>HLOOKUP(G$1,program!$E242:$J243,2,FALSE)</f>
        <v>#N/A</v>
      </c>
      <c r="H242" s="12" t="e">
        <f>HLOOKUP(H$1,program!$E242:$J243,2,FALSE)</f>
        <v>#N/A</v>
      </c>
      <c r="I242" s="12" t="e">
        <f>HLOOKUP(I$1,program!$E242:$J243,2,FALSE)</f>
        <v>#N/A</v>
      </c>
      <c r="J242" s="12" t="e">
        <f>HLOOKUP(J$1,program!$E242:$J243,2,FALSE)</f>
        <v>#N/A</v>
      </c>
      <c r="K242" s="12" t="e">
        <f>HLOOKUP(K$1,program!$E242:$J243,2,FALSE)</f>
        <v>#N/A</v>
      </c>
      <c r="L242" s="12" t="e">
        <f>HLOOKUP(L$1,program!$E242:$J243,2,FALSE)</f>
        <v>#N/A</v>
      </c>
      <c r="M242" s="12" t="e">
        <f>HLOOKUP(M$1,program!$E242:$J243,2,FALSE)</f>
        <v>#N/A</v>
      </c>
      <c r="N242" s="12" t="e">
        <f>HLOOKUP(N$1,program!$E242:$J243,2,FALSE)</f>
        <v>#N/A</v>
      </c>
      <c r="O242" s="12" t="e">
        <f>HLOOKUP(O$1,program!$E242:$J243,2,FALSE)</f>
        <v>#N/A</v>
      </c>
      <c r="P242" s="12">
        <f>HLOOKUP(P$1,program!$E242:$J243,2,FALSE)</f>
        <v>0</v>
      </c>
      <c r="Q242" s="12">
        <f>HLOOKUP(Q$1,program!$E242:$J243,2,FALSE)</f>
        <v>0</v>
      </c>
      <c r="R242" s="12">
        <f>HLOOKUP(R$1,program!$E242:$J243,2,FALSE)</f>
        <v>0</v>
      </c>
      <c r="S242" s="12">
        <f>HLOOKUP(S$1,program!$E242:$J243,2,FALSE)</f>
        <v>0</v>
      </c>
      <c r="T242" s="12">
        <f>HLOOKUP(T$1,program!$E242:$J243,2,FALSE)</f>
        <v>0</v>
      </c>
      <c r="U242" s="12">
        <f>HLOOKUP(U$1,program!$E242:$J243,2,FALSE)</f>
        <v>0</v>
      </c>
      <c r="V242" s="12">
        <f>HLOOKUP(V$1,program!$E242:$J243,2,FALSE)</f>
        <v>0</v>
      </c>
      <c r="W242" s="12">
        <f>HLOOKUP(W$1,program!$E242:$J243,2,FALSE)</f>
        <v>0</v>
      </c>
      <c r="X242" s="1"/>
      <c r="Y242" s="1"/>
      <c r="Z242" s="1"/>
    </row>
    <row r="243" spans="1:26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78">
        <f>Ders_Programı!A245</f>
        <v>44678</v>
      </c>
      <c r="B244" s="2">
        <v>1</v>
      </c>
      <c r="C244" s="3">
        <v>0.375</v>
      </c>
      <c r="D244" s="12" t="e">
        <f>HLOOKUP(D$1,program!$E244:$J245,2,FALSE)</f>
        <v>#N/A</v>
      </c>
      <c r="E244" s="12" t="e">
        <f>HLOOKUP(E$1,program!$E244:$J245,2,FALSE)</f>
        <v>#N/A</v>
      </c>
      <c r="F244" s="12" t="e">
        <f>HLOOKUP(F$1,program!$E244:$J245,2,FALSE)</f>
        <v>#N/A</v>
      </c>
      <c r="G244" s="12" t="e">
        <f>HLOOKUP(G$1,program!$E244:$J245,2,FALSE)</f>
        <v>#N/A</v>
      </c>
      <c r="H244" s="12" t="e">
        <f>HLOOKUP(H$1,program!$E244:$J245,2,FALSE)</f>
        <v>#N/A</v>
      </c>
      <c r="I244" s="12" t="e">
        <f>HLOOKUP(I$1,program!$E244:$J245,2,FALSE)</f>
        <v>#N/A</v>
      </c>
      <c r="J244" s="12" t="e">
        <f>HLOOKUP(J$1,program!$E244:$J245,2,FALSE)</f>
        <v>#N/A</v>
      </c>
      <c r="K244" s="12" t="e">
        <f>HLOOKUP(K$1,program!$E244:$J245,2,FALSE)</f>
        <v>#N/A</v>
      </c>
      <c r="L244" s="12" t="e">
        <f>HLOOKUP(L$1,program!$E244:$J245,2,FALSE)</f>
        <v>#N/A</v>
      </c>
      <c r="M244" s="12" t="e">
        <f>HLOOKUP(M$1,program!$E244:$J245,2,FALSE)</f>
        <v>#N/A</v>
      </c>
      <c r="N244" s="12" t="e">
        <f>HLOOKUP(N$1,program!$E244:$J245,2,FALSE)</f>
        <v>#N/A</v>
      </c>
      <c r="O244" s="12" t="e">
        <f>HLOOKUP(O$1,program!$E244:$J245,2,FALSE)</f>
        <v>#N/A</v>
      </c>
      <c r="P244" s="12">
        <f>HLOOKUP(P$1,program!$E244:$J245,2,FALSE)</f>
        <v>0</v>
      </c>
      <c r="Q244" s="12">
        <f>HLOOKUP(Q$1,program!$E244:$J245,2,FALSE)</f>
        <v>0</v>
      </c>
      <c r="R244" s="12">
        <f>HLOOKUP(R$1,program!$E244:$J245,2,FALSE)</f>
        <v>0</v>
      </c>
      <c r="S244" s="12">
        <f>HLOOKUP(S$1,program!$E244:$J245,2,FALSE)</f>
        <v>0</v>
      </c>
      <c r="T244" s="12">
        <f>HLOOKUP(T$1,program!$E244:$J245,2,FALSE)</f>
        <v>0</v>
      </c>
      <c r="U244" s="12">
        <f>HLOOKUP(U$1,program!$E244:$J245,2,FALSE)</f>
        <v>0</v>
      </c>
      <c r="V244" s="12">
        <f>HLOOKUP(V$1,program!$E244:$J245,2,FALSE)</f>
        <v>0</v>
      </c>
      <c r="W244" s="12">
        <f>HLOOKUP(W$1,program!$E244:$J245,2,FALSE)</f>
        <v>0</v>
      </c>
      <c r="X244" s="1"/>
      <c r="Y244" s="1"/>
      <c r="Z244" s="1"/>
    </row>
    <row r="245" spans="1:26" ht="15.75" customHeight="1" x14ac:dyDescent="0.2">
      <c r="A245" s="179"/>
      <c r="B245" s="2"/>
      <c r="C245" s="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"/>
      <c r="Y245" s="1"/>
      <c r="Z245" s="1"/>
    </row>
    <row r="246" spans="1:26" ht="15.75" customHeight="1" x14ac:dyDescent="0.2">
      <c r="A246" s="179"/>
      <c r="B246" s="4">
        <v>2</v>
      </c>
      <c r="C246" s="5">
        <v>0.41666666666666669</v>
      </c>
      <c r="D246" s="12" t="e">
        <f>HLOOKUP(D$1,program!$E246:$J247,2,FALSE)</f>
        <v>#N/A</v>
      </c>
      <c r="E246" s="12" t="e">
        <f>HLOOKUP(E$1,program!$E246:$J247,2,FALSE)</f>
        <v>#N/A</v>
      </c>
      <c r="F246" s="12" t="e">
        <f>HLOOKUP(F$1,program!$E246:$J247,2,FALSE)</f>
        <v>#N/A</v>
      </c>
      <c r="G246" s="12" t="e">
        <f>HLOOKUP(G$1,program!$E246:$J247,2,FALSE)</f>
        <v>#N/A</v>
      </c>
      <c r="H246" s="12" t="e">
        <f>HLOOKUP(H$1,program!$E246:$J247,2,FALSE)</f>
        <v>#N/A</v>
      </c>
      <c r="I246" s="12" t="e">
        <f>HLOOKUP(I$1,program!$E246:$J247,2,FALSE)</f>
        <v>#N/A</v>
      </c>
      <c r="J246" s="12" t="e">
        <f>HLOOKUP(J$1,program!$E246:$J247,2,FALSE)</f>
        <v>#N/A</v>
      </c>
      <c r="K246" s="12" t="e">
        <f>HLOOKUP(K$1,program!$E246:$J247,2,FALSE)</f>
        <v>#N/A</v>
      </c>
      <c r="L246" s="12" t="e">
        <f>HLOOKUP(L$1,program!$E246:$J247,2,FALSE)</f>
        <v>#N/A</v>
      </c>
      <c r="M246" s="12" t="e">
        <f>HLOOKUP(M$1,program!$E246:$J247,2,FALSE)</f>
        <v>#N/A</v>
      </c>
      <c r="N246" s="12" t="e">
        <f>HLOOKUP(N$1,program!$E246:$J247,2,FALSE)</f>
        <v>#N/A</v>
      </c>
      <c r="O246" s="12" t="e">
        <f>HLOOKUP(O$1,program!$E246:$J247,2,FALSE)</f>
        <v>#N/A</v>
      </c>
      <c r="P246" s="12">
        <f>HLOOKUP(P$1,program!$E246:$J247,2,FALSE)</f>
        <v>0</v>
      </c>
      <c r="Q246" s="12">
        <f>HLOOKUP(Q$1,program!$E246:$J247,2,FALSE)</f>
        <v>0</v>
      </c>
      <c r="R246" s="12">
        <f>HLOOKUP(R$1,program!$E246:$J247,2,FALSE)</f>
        <v>0</v>
      </c>
      <c r="S246" s="12">
        <f>HLOOKUP(S$1,program!$E246:$J247,2,FALSE)</f>
        <v>0</v>
      </c>
      <c r="T246" s="12">
        <f>HLOOKUP(T$1,program!$E246:$J247,2,FALSE)</f>
        <v>0</v>
      </c>
      <c r="U246" s="12">
        <f>HLOOKUP(U$1,program!$E246:$J247,2,FALSE)</f>
        <v>0</v>
      </c>
      <c r="V246" s="12">
        <f>HLOOKUP(V$1,program!$E246:$J247,2,FALSE)</f>
        <v>0</v>
      </c>
      <c r="W246" s="12">
        <f>HLOOKUP(W$1,program!$E246:$J247,2,FALSE)</f>
        <v>0</v>
      </c>
      <c r="X246" s="1"/>
      <c r="Y246" s="1"/>
      <c r="Z246" s="1"/>
    </row>
    <row r="247" spans="1:26" ht="15.75" customHeight="1" x14ac:dyDescent="0.2">
      <c r="A247" s="179"/>
      <c r="B247" s="4"/>
      <c r="C247" s="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"/>
      <c r="Y247" s="1"/>
      <c r="Z247" s="1"/>
    </row>
    <row r="248" spans="1:26" ht="15.75" customHeight="1" x14ac:dyDescent="0.2">
      <c r="A248" s="179"/>
      <c r="B248" s="4">
        <v>3</v>
      </c>
      <c r="C248" s="5">
        <v>0.45833333333333331</v>
      </c>
      <c r="D248" s="12" t="e">
        <f>HLOOKUP(D$1,program!$E248:$J249,2,FALSE)</f>
        <v>#N/A</v>
      </c>
      <c r="E248" s="12" t="e">
        <f>HLOOKUP(E$1,program!$E248:$J249,2,FALSE)</f>
        <v>#N/A</v>
      </c>
      <c r="F248" s="12" t="e">
        <f>HLOOKUP(F$1,program!$E248:$J249,2,FALSE)</f>
        <v>#N/A</v>
      </c>
      <c r="G248" s="12" t="e">
        <f>HLOOKUP(G$1,program!$E248:$J249,2,FALSE)</f>
        <v>#N/A</v>
      </c>
      <c r="H248" s="12" t="e">
        <f>HLOOKUP(H$1,program!$E248:$J249,2,FALSE)</f>
        <v>#N/A</v>
      </c>
      <c r="I248" s="12" t="e">
        <f>HLOOKUP(I$1,program!$E248:$J249,2,FALSE)</f>
        <v>#N/A</v>
      </c>
      <c r="J248" s="12" t="e">
        <f>HLOOKUP(J$1,program!$E248:$J249,2,FALSE)</f>
        <v>#N/A</v>
      </c>
      <c r="K248" s="12" t="e">
        <f>HLOOKUP(K$1,program!$E248:$J249,2,FALSE)</f>
        <v>#N/A</v>
      </c>
      <c r="L248" s="12" t="e">
        <f>HLOOKUP(L$1,program!$E248:$J249,2,FALSE)</f>
        <v>#N/A</v>
      </c>
      <c r="M248" s="12" t="e">
        <f>HLOOKUP(M$1,program!$E248:$J249,2,FALSE)</f>
        <v>#N/A</v>
      </c>
      <c r="N248" s="12" t="e">
        <f>HLOOKUP(N$1,program!$E248:$J249,2,FALSE)</f>
        <v>#N/A</v>
      </c>
      <c r="O248" s="12" t="e">
        <f>HLOOKUP(O$1,program!$E248:$J249,2,FALSE)</f>
        <v>#N/A</v>
      </c>
      <c r="P248" s="12">
        <f>HLOOKUP(P$1,program!$E248:$J249,2,FALSE)</f>
        <v>0</v>
      </c>
      <c r="Q248" s="12">
        <f>HLOOKUP(Q$1,program!$E248:$J249,2,FALSE)</f>
        <v>0</v>
      </c>
      <c r="R248" s="12">
        <f>HLOOKUP(R$1,program!$E248:$J249,2,FALSE)</f>
        <v>0</v>
      </c>
      <c r="S248" s="12">
        <f>HLOOKUP(S$1,program!$E248:$J249,2,FALSE)</f>
        <v>0</v>
      </c>
      <c r="T248" s="12">
        <f>HLOOKUP(T$1,program!$E248:$J249,2,FALSE)</f>
        <v>0</v>
      </c>
      <c r="U248" s="12">
        <f>HLOOKUP(U$1,program!$E248:$J249,2,FALSE)</f>
        <v>0</v>
      </c>
      <c r="V248" s="12">
        <f>HLOOKUP(V$1,program!$E248:$J249,2,FALSE)</f>
        <v>0</v>
      </c>
      <c r="W248" s="12">
        <f>HLOOKUP(W$1,program!$E248:$J249,2,FALSE)</f>
        <v>0</v>
      </c>
      <c r="X248" s="1"/>
      <c r="Y248" s="1"/>
      <c r="Z248" s="1"/>
    </row>
    <row r="249" spans="1:26" ht="15.75" customHeight="1" x14ac:dyDescent="0.2">
      <c r="A249" s="179"/>
      <c r="B249" s="4"/>
      <c r="C249" s="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"/>
      <c r="Y249" s="1"/>
      <c r="Z249" s="1"/>
    </row>
    <row r="250" spans="1:26" ht="15.75" customHeight="1" x14ac:dyDescent="0.2">
      <c r="A250" s="179"/>
      <c r="B250" s="4">
        <v>4</v>
      </c>
      <c r="C250" s="5">
        <v>0.54166666666666663</v>
      </c>
      <c r="D250" s="12" t="e">
        <f>HLOOKUP(D$1,program!$E250:$J251,2,FALSE)</f>
        <v>#N/A</v>
      </c>
      <c r="E250" s="12" t="e">
        <f>HLOOKUP(E$1,program!$E250:$J251,2,FALSE)</f>
        <v>#N/A</v>
      </c>
      <c r="F250" s="12" t="e">
        <f>HLOOKUP(F$1,program!$E250:$J251,2,FALSE)</f>
        <v>#N/A</v>
      </c>
      <c r="G250" s="12" t="e">
        <f>HLOOKUP(G$1,program!$E250:$J251,2,FALSE)</f>
        <v>#N/A</v>
      </c>
      <c r="H250" s="12" t="e">
        <f>HLOOKUP(H$1,program!$E250:$J251,2,FALSE)</f>
        <v>#N/A</v>
      </c>
      <c r="I250" s="12" t="e">
        <f>HLOOKUP(I$1,program!$E250:$J251,2,FALSE)</f>
        <v>#N/A</v>
      </c>
      <c r="J250" s="12" t="e">
        <f>HLOOKUP(J$1,program!$E250:$J251,2,FALSE)</f>
        <v>#N/A</v>
      </c>
      <c r="K250" s="12" t="e">
        <f>HLOOKUP(K$1,program!$E250:$J251,2,FALSE)</f>
        <v>#N/A</v>
      </c>
      <c r="L250" s="12" t="e">
        <f>HLOOKUP(L$1,program!$E250:$J251,2,FALSE)</f>
        <v>#N/A</v>
      </c>
      <c r="M250" s="12" t="e">
        <f>HLOOKUP(M$1,program!$E250:$J251,2,FALSE)</f>
        <v>#N/A</v>
      </c>
      <c r="N250" s="12" t="e">
        <f>HLOOKUP(N$1,program!$E250:$J251,2,FALSE)</f>
        <v>#N/A</v>
      </c>
      <c r="O250" s="12" t="e">
        <f>HLOOKUP(O$1,program!$E250:$J251,2,FALSE)</f>
        <v>#N/A</v>
      </c>
      <c r="P250" s="12">
        <f>HLOOKUP(P$1,program!$E250:$J251,2,FALSE)</f>
        <v>0</v>
      </c>
      <c r="Q250" s="12">
        <f>HLOOKUP(Q$1,program!$E250:$J251,2,FALSE)</f>
        <v>0</v>
      </c>
      <c r="R250" s="12">
        <f>HLOOKUP(R$1,program!$E250:$J251,2,FALSE)</f>
        <v>0</v>
      </c>
      <c r="S250" s="12">
        <f>HLOOKUP(S$1,program!$E250:$J251,2,FALSE)</f>
        <v>0</v>
      </c>
      <c r="T250" s="12">
        <f>HLOOKUP(T$1,program!$E250:$J251,2,FALSE)</f>
        <v>0</v>
      </c>
      <c r="U250" s="12">
        <f>HLOOKUP(U$1,program!$E250:$J251,2,FALSE)</f>
        <v>0</v>
      </c>
      <c r="V250" s="12">
        <f>HLOOKUP(V$1,program!$E250:$J251,2,FALSE)</f>
        <v>0</v>
      </c>
      <c r="W250" s="12">
        <f>HLOOKUP(W$1,program!$E250:$J251,2,FALSE)</f>
        <v>0</v>
      </c>
      <c r="X250" s="1"/>
      <c r="Y250" s="1"/>
      <c r="Z250" s="1"/>
    </row>
    <row r="251" spans="1:26" ht="15.75" customHeight="1" x14ac:dyDescent="0.2">
      <c r="A251" s="179"/>
      <c r="B251" s="4"/>
      <c r="C251" s="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"/>
      <c r="Y251" s="1"/>
      <c r="Z251" s="1"/>
    </row>
    <row r="252" spans="1:26" ht="15.75" customHeight="1" x14ac:dyDescent="0.2">
      <c r="A252" s="179"/>
      <c r="B252" s="4">
        <v>5</v>
      </c>
      <c r="C252" s="6">
        <v>0.58333333333333337</v>
      </c>
      <c r="D252" s="12" t="e">
        <f>HLOOKUP(D$1,program!$E252:$J253,2,FALSE)</f>
        <v>#N/A</v>
      </c>
      <c r="E252" s="12" t="e">
        <f>HLOOKUP(E$1,program!$E252:$J253,2,FALSE)</f>
        <v>#N/A</v>
      </c>
      <c r="F252" s="12" t="e">
        <f>HLOOKUP(F$1,program!$E252:$J253,2,FALSE)</f>
        <v>#N/A</v>
      </c>
      <c r="G252" s="12" t="e">
        <f>HLOOKUP(G$1,program!$E252:$J253,2,FALSE)</f>
        <v>#N/A</v>
      </c>
      <c r="H252" s="12" t="e">
        <f>HLOOKUP(H$1,program!$E252:$J253,2,FALSE)</f>
        <v>#N/A</v>
      </c>
      <c r="I252" s="12" t="e">
        <f>HLOOKUP(I$1,program!$E252:$J253,2,FALSE)</f>
        <v>#N/A</v>
      </c>
      <c r="J252" s="12" t="e">
        <f>HLOOKUP(J$1,program!$E252:$J253,2,FALSE)</f>
        <v>#N/A</v>
      </c>
      <c r="K252" s="12" t="e">
        <f>HLOOKUP(K$1,program!$E252:$J253,2,FALSE)</f>
        <v>#N/A</v>
      </c>
      <c r="L252" s="12" t="e">
        <f>HLOOKUP(L$1,program!$E252:$J253,2,FALSE)</f>
        <v>#N/A</v>
      </c>
      <c r="M252" s="12" t="e">
        <f>HLOOKUP(M$1,program!$E252:$J253,2,FALSE)</f>
        <v>#N/A</v>
      </c>
      <c r="N252" s="12" t="e">
        <f>HLOOKUP(N$1,program!$E252:$J253,2,FALSE)</f>
        <v>#N/A</v>
      </c>
      <c r="O252" s="12" t="e">
        <f>HLOOKUP(O$1,program!$E252:$J253,2,FALSE)</f>
        <v>#N/A</v>
      </c>
      <c r="P252" s="12">
        <f>HLOOKUP(P$1,program!$E252:$J253,2,FALSE)</f>
        <v>0</v>
      </c>
      <c r="Q252" s="12">
        <f>HLOOKUP(Q$1,program!$E252:$J253,2,FALSE)</f>
        <v>0</v>
      </c>
      <c r="R252" s="12">
        <f>HLOOKUP(R$1,program!$E252:$J253,2,FALSE)</f>
        <v>0</v>
      </c>
      <c r="S252" s="12">
        <f>HLOOKUP(S$1,program!$E252:$J253,2,FALSE)</f>
        <v>0</v>
      </c>
      <c r="T252" s="12">
        <f>HLOOKUP(T$1,program!$E252:$J253,2,FALSE)</f>
        <v>0</v>
      </c>
      <c r="U252" s="12">
        <f>HLOOKUP(U$1,program!$E252:$J253,2,FALSE)</f>
        <v>0</v>
      </c>
      <c r="V252" s="12">
        <f>HLOOKUP(V$1,program!$E252:$J253,2,FALSE)</f>
        <v>0</v>
      </c>
      <c r="W252" s="12">
        <f>HLOOKUP(W$1,program!$E252:$J253,2,FALSE)</f>
        <v>0</v>
      </c>
      <c r="X252" s="1"/>
      <c r="Y252" s="1"/>
      <c r="Z252" s="1"/>
    </row>
    <row r="253" spans="1:26" ht="15.75" customHeight="1" x14ac:dyDescent="0.2">
      <c r="A253" s="179"/>
      <c r="B253" s="4"/>
      <c r="C253" s="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"/>
      <c r="Y253" s="1"/>
      <c r="Z253" s="1"/>
    </row>
    <row r="254" spans="1:26" ht="15.75" customHeight="1" x14ac:dyDescent="0.2">
      <c r="A254" s="179"/>
      <c r="B254" s="4">
        <v>6</v>
      </c>
      <c r="C254" s="6">
        <v>0.625</v>
      </c>
      <c r="D254" s="12" t="e">
        <f>HLOOKUP(D$1,program!$E254:$J255,2,FALSE)</f>
        <v>#N/A</v>
      </c>
      <c r="E254" s="12" t="e">
        <f>HLOOKUP(E$1,program!$E254:$J255,2,FALSE)</f>
        <v>#N/A</v>
      </c>
      <c r="F254" s="12" t="e">
        <f>HLOOKUP(F$1,program!$E254:$J255,2,FALSE)</f>
        <v>#N/A</v>
      </c>
      <c r="G254" s="12" t="e">
        <f>HLOOKUP(G$1,program!$E254:$J255,2,FALSE)</f>
        <v>#N/A</v>
      </c>
      <c r="H254" s="12" t="e">
        <f>HLOOKUP(H$1,program!$E254:$J255,2,FALSE)</f>
        <v>#N/A</v>
      </c>
      <c r="I254" s="12" t="e">
        <f>HLOOKUP(I$1,program!$E254:$J255,2,FALSE)</f>
        <v>#N/A</v>
      </c>
      <c r="J254" s="12" t="e">
        <f>HLOOKUP(J$1,program!$E254:$J255,2,FALSE)</f>
        <v>#N/A</v>
      </c>
      <c r="K254" s="12" t="e">
        <f>HLOOKUP(K$1,program!$E254:$J255,2,FALSE)</f>
        <v>#N/A</v>
      </c>
      <c r="L254" s="12" t="e">
        <f>HLOOKUP(L$1,program!$E254:$J255,2,FALSE)</f>
        <v>#N/A</v>
      </c>
      <c r="M254" s="12" t="e">
        <f>HLOOKUP(M$1,program!$E254:$J255,2,FALSE)</f>
        <v>#N/A</v>
      </c>
      <c r="N254" s="12" t="e">
        <f>HLOOKUP(N$1,program!$E254:$J255,2,FALSE)</f>
        <v>#N/A</v>
      </c>
      <c r="O254" s="12" t="e">
        <f>HLOOKUP(O$1,program!$E254:$J255,2,FALSE)</f>
        <v>#N/A</v>
      </c>
      <c r="P254" s="12">
        <f>HLOOKUP(P$1,program!$E254:$J255,2,FALSE)</f>
        <v>0</v>
      </c>
      <c r="Q254" s="12">
        <f>HLOOKUP(Q$1,program!$E254:$J255,2,FALSE)</f>
        <v>0</v>
      </c>
      <c r="R254" s="12">
        <f>HLOOKUP(R$1,program!$E254:$J255,2,FALSE)</f>
        <v>0</v>
      </c>
      <c r="S254" s="12">
        <f>HLOOKUP(S$1,program!$E254:$J255,2,FALSE)</f>
        <v>0</v>
      </c>
      <c r="T254" s="12">
        <f>HLOOKUP(T$1,program!$E254:$J255,2,FALSE)</f>
        <v>0</v>
      </c>
      <c r="U254" s="12">
        <f>HLOOKUP(U$1,program!$E254:$J255,2,FALSE)</f>
        <v>0</v>
      </c>
      <c r="V254" s="12">
        <f>HLOOKUP(V$1,program!$E254:$J255,2,FALSE)</f>
        <v>0</v>
      </c>
      <c r="W254" s="12">
        <f>HLOOKUP(W$1,program!$E254:$J255,2,FALSE)</f>
        <v>0</v>
      </c>
      <c r="X254" s="1"/>
      <c r="Y254" s="1"/>
      <c r="Z254" s="1"/>
    </row>
    <row r="255" spans="1:26" ht="15.75" customHeight="1" x14ac:dyDescent="0.2">
      <c r="A255" s="179"/>
      <c r="B255" s="4"/>
      <c r="C255" s="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"/>
      <c r="Y255" s="1"/>
      <c r="Z255" s="1"/>
    </row>
    <row r="256" spans="1:26" ht="15.75" customHeight="1" x14ac:dyDescent="0.2">
      <c r="A256" s="179"/>
      <c r="B256" s="4">
        <v>7</v>
      </c>
      <c r="C256" s="6">
        <v>0.66666666666666663</v>
      </c>
      <c r="D256" s="12" t="e">
        <f>HLOOKUP(D$1,program!$E256:$J257,2,FALSE)</f>
        <v>#N/A</v>
      </c>
      <c r="E256" s="12" t="e">
        <f>HLOOKUP(E$1,program!$E256:$J257,2,FALSE)</f>
        <v>#N/A</v>
      </c>
      <c r="F256" s="12" t="e">
        <f>HLOOKUP(F$1,program!$E256:$J257,2,FALSE)</f>
        <v>#N/A</v>
      </c>
      <c r="G256" s="12" t="e">
        <f>HLOOKUP(G$1,program!$E256:$J257,2,FALSE)</f>
        <v>#N/A</v>
      </c>
      <c r="H256" s="12" t="e">
        <f>HLOOKUP(H$1,program!$E256:$J257,2,FALSE)</f>
        <v>#N/A</v>
      </c>
      <c r="I256" s="12" t="e">
        <f>HLOOKUP(I$1,program!$E256:$J257,2,FALSE)</f>
        <v>#N/A</v>
      </c>
      <c r="J256" s="12" t="e">
        <f>HLOOKUP(J$1,program!$E256:$J257,2,FALSE)</f>
        <v>#N/A</v>
      </c>
      <c r="K256" s="12" t="e">
        <f>HLOOKUP(K$1,program!$E256:$J257,2,FALSE)</f>
        <v>#N/A</v>
      </c>
      <c r="L256" s="12" t="e">
        <f>HLOOKUP(L$1,program!$E256:$J257,2,FALSE)</f>
        <v>#N/A</v>
      </c>
      <c r="M256" s="12" t="e">
        <f>HLOOKUP(M$1,program!$E256:$J257,2,FALSE)</f>
        <v>#N/A</v>
      </c>
      <c r="N256" s="12" t="e">
        <f>HLOOKUP(N$1,program!$E256:$J257,2,FALSE)</f>
        <v>#N/A</v>
      </c>
      <c r="O256" s="12" t="e">
        <f>HLOOKUP(O$1,program!$E256:$J257,2,FALSE)</f>
        <v>#N/A</v>
      </c>
      <c r="P256" s="12">
        <f>HLOOKUP(P$1,program!$E256:$J257,2,FALSE)</f>
        <v>0</v>
      </c>
      <c r="Q256" s="12">
        <f>HLOOKUP(Q$1,program!$E256:$J257,2,FALSE)</f>
        <v>0</v>
      </c>
      <c r="R256" s="12">
        <f>HLOOKUP(R$1,program!$E256:$J257,2,FALSE)</f>
        <v>0</v>
      </c>
      <c r="S256" s="12">
        <f>HLOOKUP(S$1,program!$E256:$J257,2,FALSE)</f>
        <v>0</v>
      </c>
      <c r="T256" s="12">
        <f>HLOOKUP(T$1,program!$E256:$J257,2,FALSE)</f>
        <v>0</v>
      </c>
      <c r="U256" s="12">
        <f>HLOOKUP(U$1,program!$E256:$J257,2,FALSE)</f>
        <v>0</v>
      </c>
      <c r="V256" s="12">
        <f>HLOOKUP(V$1,program!$E256:$J257,2,FALSE)</f>
        <v>0</v>
      </c>
      <c r="W256" s="12">
        <f>HLOOKUP(W$1,program!$E256:$J257,2,FALSE)</f>
        <v>0</v>
      </c>
      <c r="X256" s="1"/>
      <c r="Y256" s="1"/>
      <c r="Z256" s="1"/>
    </row>
    <row r="257" spans="1:26" ht="15.75" customHeight="1" x14ac:dyDescent="0.2">
      <c r="A257" s="179"/>
      <c r="B257" s="4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"/>
      <c r="Y257" s="1"/>
      <c r="Z257" s="1"/>
    </row>
    <row r="258" spans="1:26" ht="15.75" customHeight="1" x14ac:dyDescent="0.2">
      <c r="A258" s="179"/>
      <c r="B258" s="4">
        <v>8</v>
      </c>
      <c r="C258" s="6">
        <v>0.70833333333333337</v>
      </c>
      <c r="D258" s="12" t="e">
        <f>HLOOKUP(D$1,program!$E258:$J259,2,FALSE)</f>
        <v>#N/A</v>
      </c>
      <c r="E258" s="12" t="e">
        <f>HLOOKUP(E$1,program!$E258:$J259,2,FALSE)</f>
        <v>#N/A</v>
      </c>
      <c r="F258" s="12" t="e">
        <f>HLOOKUP(F$1,program!$E258:$J259,2,FALSE)</f>
        <v>#N/A</v>
      </c>
      <c r="G258" s="12" t="e">
        <f>HLOOKUP(G$1,program!$E258:$J259,2,FALSE)</f>
        <v>#N/A</v>
      </c>
      <c r="H258" s="12" t="e">
        <f>HLOOKUP(H$1,program!$E258:$J259,2,FALSE)</f>
        <v>#N/A</v>
      </c>
      <c r="I258" s="12" t="e">
        <f>HLOOKUP(I$1,program!$E258:$J259,2,FALSE)</f>
        <v>#N/A</v>
      </c>
      <c r="J258" s="12" t="e">
        <f>HLOOKUP(J$1,program!$E258:$J259,2,FALSE)</f>
        <v>#N/A</v>
      </c>
      <c r="K258" s="12" t="e">
        <f>HLOOKUP(K$1,program!$E258:$J259,2,FALSE)</f>
        <v>#N/A</v>
      </c>
      <c r="L258" s="12" t="e">
        <f>HLOOKUP(L$1,program!$E258:$J259,2,FALSE)</f>
        <v>#N/A</v>
      </c>
      <c r="M258" s="12" t="e">
        <f>HLOOKUP(M$1,program!$E258:$J259,2,FALSE)</f>
        <v>#N/A</v>
      </c>
      <c r="N258" s="12" t="e">
        <f>HLOOKUP(N$1,program!$E258:$J259,2,FALSE)</f>
        <v>#N/A</v>
      </c>
      <c r="O258" s="12" t="e">
        <f>HLOOKUP(O$1,program!$E258:$J259,2,FALSE)</f>
        <v>#N/A</v>
      </c>
      <c r="P258" s="12">
        <f>HLOOKUP(P$1,program!$E258:$J259,2,FALSE)</f>
        <v>0</v>
      </c>
      <c r="Q258" s="12">
        <f>HLOOKUP(Q$1,program!$E258:$J259,2,FALSE)</f>
        <v>0</v>
      </c>
      <c r="R258" s="12">
        <f>HLOOKUP(R$1,program!$E258:$J259,2,FALSE)</f>
        <v>0</v>
      </c>
      <c r="S258" s="12">
        <f>HLOOKUP(S$1,program!$E258:$J259,2,FALSE)</f>
        <v>0</v>
      </c>
      <c r="T258" s="12">
        <f>HLOOKUP(T$1,program!$E258:$J259,2,FALSE)</f>
        <v>0</v>
      </c>
      <c r="U258" s="12">
        <f>HLOOKUP(U$1,program!$E258:$J259,2,FALSE)</f>
        <v>0</v>
      </c>
      <c r="V258" s="12">
        <f>HLOOKUP(V$1,program!$E258:$J259,2,FALSE)</f>
        <v>0</v>
      </c>
      <c r="W258" s="12">
        <f>HLOOKUP(W$1,program!$E258:$J259,2,FALSE)</f>
        <v>0</v>
      </c>
      <c r="X258" s="1"/>
      <c r="Y258" s="1"/>
      <c r="Z258" s="1"/>
    </row>
    <row r="259" spans="1:26" ht="15.75" customHeight="1" x14ac:dyDescent="0.2">
      <c r="A259" s="179"/>
      <c r="B259" s="7"/>
      <c r="C259" s="8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"/>
      <c r="Y259" s="1"/>
      <c r="Z259" s="1"/>
    </row>
    <row r="260" spans="1:26" ht="15.75" customHeight="1" x14ac:dyDescent="0.2">
      <c r="A260" s="179"/>
      <c r="B260" s="7">
        <v>9</v>
      </c>
      <c r="C260" s="8">
        <v>0.75</v>
      </c>
      <c r="D260" s="12" t="e">
        <f>HLOOKUP(D$1,program!$E260:$J261,2,FALSE)</f>
        <v>#N/A</v>
      </c>
      <c r="E260" s="12" t="e">
        <f>HLOOKUP(E$1,program!$E260:$J261,2,FALSE)</f>
        <v>#N/A</v>
      </c>
      <c r="F260" s="12" t="e">
        <f>HLOOKUP(F$1,program!$E260:$J261,2,FALSE)</f>
        <v>#N/A</v>
      </c>
      <c r="G260" s="12" t="e">
        <f>HLOOKUP(G$1,program!$E260:$J261,2,FALSE)</f>
        <v>#N/A</v>
      </c>
      <c r="H260" s="12" t="e">
        <f>HLOOKUP(H$1,program!$E260:$J261,2,FALSE)</f>
        <v>#N/A</v>
      </c>
      <c r="I260" s="12" t="e">
        <f>HLOOKUP(I$1,program!$E260:$J261,2,FALSE)</f>
        <v>#N/A</v>
      </c>
      <c r="J260" s="12" t="e">
        <f>HLOOKUP(J$1,program!$E260:$J261,2,FALSE)</f>
        <v>#N/A</v>
      </c>
      <c r="K260" s="12" t="e">
        <f>HLOOKUP(K$1,program!$E260:$J261,2,FALSE)</f>
        <v>#N/A</v>
      </c>
      <c r="L260" s="12" t="e">
        <f>HLOOKUP(L$1,program!$E260:$J261,2,FALSE)</f>
        <v>#N/A</v>
      </c>
      <c r="M260" s="12" t="e">
        <f>HLOOKUP(M$1,program!$E260:$J261,2,FALSE)</f>
        <v>#N/A</v>
      </c>
      <c r="N260" s="12" t="e">
        <f>HLOOKUP(N$1,program!$E260:$J261,2,FALSE)</f>
        <v>#N/A</v>
      </c>
      <c r="O260" s="12" t="e">
        <f>HLOOKUP(O$1,program!$E260:$J261,2,FALSE)</f>
        <v>#N/A</v>
      </c>
      <c r="P260" s="12">
        <f>HLOOKUP(P$1,program!$E260:$J261,2,FALSE)</f>
        <v>0</v>
      </c>
      <c r="Q260" s="12">
        <f>HLOOKUP(Q$1,program!$E260:$J261,2,FALSE)</f>
        <v>0</v>
      </c>
      <c r="R260" s="12">
        <f>HLOOKUP(R$1,program!$E260:$J261,2,FALSE)</f>
        <v>0</v>
      </c>
      <c r="S260" s="12">
        <f>HLOOKUP(S$1,program!$E260:$J261,2,FALSE)</f>
        <v>0</v>
      </c>
      <c r="T260" s="12">
        <f>HLOOKUP(T$1,program!$E260:$J261,2,FALSE)</f>
        <v>0</v>
      </c>
      <c r="U260" s="12">
        <f>HLOOKUP(U$1,program!$E260:$J261,2,FALSE)</f>
        <v>0</v>
      </c>
      <c r="V260" s="12">
        <f>HLOOKUP(V$1,program!$E260:$J261,2,FALSE)</f>
        <v>0</v>
      </c>
      <c r="W260" s="12">
        <f>HLOOKUP(W$1,program!$E260:$J261,2,FALSE)</f>
        <v>0</v>
      </c>
      <c r="X260" s="1"/>
      <c r="Y260" s="1"/>
      <c r="Z260" s="1"/>
    </row>
    <row r="261" spans="1:26" ht="15.75" customHeight="1" x14ac:dyDescent="0.2">
      <c r="A261" s="179"/>
      <c r="B261" s="7"/>
      <c r="C261" s="8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"/>
      <c r="Y261" s="1"/>
      <c r="Z261" s="1"/>
    </row>
    <row r="262" spans="1:26" ht="15.75" customHeight="1" x14ac:dyDescent="0.2">
      <c r="A262" s="179"/>
      <c r="B262" s="7">
        <v>10</v>
      </c>
      <c r="C262" s="8">
        <v>0.79166666666666663</v>
      </c>
      <c r="D262" s="12" t="e">
        <f>HLOOKUP(D$1,program!$E262:$J263,2,FALSE)</f>
        <v>#N/A</v>
      </c>
      <c r="E262" s="12" t="e">
        <f>HLOOKUP(E$1,program!$E262:$J263,2,FALSE)</f>
        <v>#N/A</v>
      </c>
      <c r="F262" s="12" t="e">
        <f>HLOOKUP(F$1,program!$E262:$J263,2,FALSE)</f>
        <v>#N/A</v>
      </c>
      <c r="G262" s="12" t="e">
        <f>HLOOKUP(G$1,program!$E262:$J263,2,FALSE)</f>
        <v>#N/A</v>
      </c>
      <c r="H262" s="12" t="e">
        <f>HLOOKUP(H$1,program!$E262:$J263,2,FALSE)</f>
        <v>#N/A</v>
      </c>
      <c r="I262" s="12" t="e">
        <f>HLOOKUP(I$1,program!$E262:$J263,2,FALSE)</f>
        <v>#N/A</v>
      </c>
      <c r="J262" s="12" t="e">
        <f>HLOOKUP(J$1,program!$E262:$J263,2,FALSE)</f>
        <v>#N/A</v>
      </c>
      <c r="K262" s="12" t="e">
        <f>HLOOKUP(K$1,program!$E262:$J263,2,FALSE)</f>
        <v>#N/A</v>
      </c>
      <c r="L262" s="12" t="e">
        <f>HLOOKUP(L$1,program!$E262:$J263,2,FALSE)</f>
        <v>#N/A</v>
      </c>
      <c r="M262" s="12" t="e">
        <f>HLOOKUP(M$1,program!$E262:$J263,2,FALSE)</f>
        <v>#N/A</v>
      </c>
      <c r="N262" s="12" t="e">
        <f>HLOOKUP(N$1,program!$E262:$J263,2,FALSE)</f>
        <v>#N/A</v>
      </c>
      <c r="O262" s="12" t="e">
        <f>HLOOKUP(O$1,program!$E262:$J263,2,FALSE)</f>
        <v>#N/A</v>
      </c>
      <c r="P262" s="12">
        <f>HLOOKUP(P$1,program!$E262:$J263,2,FALSE)</f>
        <v>0</v>
      </c>
      <c r="Q262" s="12">
        <f>HLOOKUP(Q$1,program!$E262:$J263,2,FALSE)</f>
        <v>0</v>
      </c>
      <c r="R262" s="12">
        <f>HLOOKUP(R$1,program!$E262:$J263,2,FALSE)</f>
        <v>0</v>
      </c>
      <c r="S262" s="12">
        <f>HLOOKUP(S$1,program!$E262:$J263,2,FALSE)</f>
        <v>0</v>
      </c>
      <c r="T262" s="12">
        <f>HLOOKUP(T$1,program!$E262:$J263,2,FALSE)</f>
        <v>0</v>
      </c>
      <c r="U262" s="12">
        <f>HLOOKUP(U$1,program!$E262:$J263,2,FALSE)</f>
        <v>0</v>
      </c>
      <c r="V262" s="12">
        <f>HLOOKUP(V$1,program!$E262:$J263,2,FALSE)</f>
        <v>0</v>
      </c>
      <c r="W262" s="12">
        <f>HLOOKUP(W$1,program!$E262:$J263,2,FALSE)</f>
        <v>0</v>
      </c>
      <c r="X262" s="1"/>
      <c r="Y262" s="1"/>
      <c r="Z262" s="1"/>
    </row>
    <row r="263" spans="1:26" ht="15.75" customHeight="1" x14ac:dyDescent="0.2">
      <c r="A263" s="179"/>
      <c r="B263" s="7"/>
      <c r="C263" s="8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"/>
      <c r="Y263" s="1"/>
      <c r="Z263" s="1"/>
    </row>
    <row r="264" spans="1:26" ht="15.75" customHeight="1" x14ac:dyDescent="0.2">
      <c r="A264" s="179"/>
      <c r="B264" s="9">
        <v>11</v>
      </c>
      <c r="C264" s="10">
        <v>0.83333333333333337</v>
      </c>
      <c r="D264" s="12" t="e">
        <f>HLOOKUP(D$1,program!$E264:$J265,2,FALSE)</f>
        <v>#N/A</v>
      </c>
      <c r="E264" s="12" t="e">
        <f>HLOOKUP(E$1,program!$E264:$J265,2,FALSE)</f>
        <v>#N/A</v>
      </c>
      <c r="F264" s="12" t="e">
        <f>HLOOKUP(F$1,program!$E264:$J265,2,FALSE)</f>
        <v>#N/A</v>
      </c>
      <c r="G264" s="12" t="e">
        <f>HLOOKUP(G$1,program!$E264:$J265,2,FALSE)</f>
        <v>#N/A</v>
      </c>
      <c r="H264" s="12" t="e">
        <f>HLOOKUP(H$1,program!$E264:$J265,2,FALSE)</f>
        <v>#N/A</v>
      </c>
      <c r="I264" s="12" t="e">
        <f>HLOOKUP(I$1,program!$E264:$J265,2,FALSE)</f>
        <v>#N/A</v>
      </c>
      <c r="J264" s="12" t="e">
        <f>HLOOKUP(J$1,program!$E264:$J265,2,FALSE)</f>
        <v>#N/A</v>
      </c>
      <c r="K264" s="12" t="e">
        <f>HLOOKUP(K$1,program!$E264:$J265,2,FALSE)</f>
        <v>#N/A</v>
      </c>
      <c r="L264" s="12" t="e">
        <f>HLOOKUP(L$1,program!$E264:$J265,2,FALSE)</f>
        <v>#N/A</v>
      </c>
      <c r="M264" s="12" t="e">
        <f>HLOOKUP(M$1,program!$E264:$J265,2,FALSE)</f>
        <v>#N/A</v>
      </c>
      <c r="N264" s="12" t="e">
        <f>HLOOKUP(N$1,program!$E264:$J265,2,FALSE)</f>
        <v>#N/A</v>
      </c>
      <c r="O264" s="12" t="e">
        <f>HLOOKUP(O$1,program!$E264:$J265,2,FALSE)</f>
        <v>#N/A</v>
      </c>
      <c r="P264" s="12">
        <f>HLOOKUP(P$1,program!$E264:$J265,2,FALSE)</f>
        <v>0</v>
      </c>
      <c r="Q264" s="12">
        <f>HLOOKUP(Q$1,program!$E264:$J265,2,FALSE)</f>
        <v>0</v>
      </c>
      <c r="R264" s="12">
        <f>HLOOKUP(R$1,program!$E264:$J265,2,FALSE)</f>
        <v>0</v>
      </c>
      <c r="S264" s="12">
        <f>HLOOKUP(S$1,program!$E264:$J265,2,FALSE)</f>
        <v>0</v>
      </c>
      <c r="T264" s="12">
        <f>HLOOKUP(T$1,program!$E264:$J265,2,FALSE)</f>
        <v>0</v>
      </c>
      <c r="U264" s="12">
        <f>HLOOKUP(U$1,program!$E264:$J265,2,FALSE)</f>
        <v>0</v>
      </c>
      <c r="V264" s="12">
        <f>HLOOKUP(V$1,program!$E264:$J265,2,FALSE)</f>
        <v>0</v>
      </c>
      <c r="W264" s="12">
        <f>HLOOKUP(W$1,program!$E264:$J265,2,FALSE)</f>
        <v>0</v>
      </c>
      <c r="X264" s="1"/>
      <c r="Y264" s="1"/>
      <c r="Z264" s="1"/>
    </row>
    <row r="265" spans="1:26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78">
        <f>Ders_Programı!A267</f>
        <v>44679</v>
      </c>
      <c r="B266" s="2">
        <v>1</v>
      </c>
      <c r="C266" s="3">
        <v>0.375</v>
      </c>
      <c r="D266" s="12" t="e">
        <f>HLOOKUP(D$1,program!$E266:$J267,2,FALSE)</f>
        <v>#N/A</v>
      </c>
      <c r="E266" s="12" t="e">
        <f>HLOOKUP(E$1,program!$E266:$J267,2,FALSE)</f>
        <v>#N/A</v>
      </c>
      <c r="F266" s="12" t="e">
        <f>HLOOKUP(F$1,program!$E266:$J267,2,FALSE)</f>
        <v>#N/A</v>
      </c>
      <c r="G266" s="12" t="e">
        <f>HLOOKUP(G$1,program!$E266:$J267,2,FALSE)</f>
        <v>#N/A</v>
      </c>
      <c r="H266" s="12" t="e">
        <f>HLOOKUP(H$1,program!$E266:$J267,2,FALSE)</f>
        <v>#N/A</v>
      </c>
      <c r="I266" s="12" t="e">
        <f>HLOOKUP(I$1,program!$E266:$J267,2,FALSE)</f>
        <v>#N/A</v>
      </c>
      <c r="J266" s="12" t="e">
        <f>HLOOKUP(J$1,program!$E266:$J267,2,FALSE)</f>
        <v>#N/A</v>
      </c>
      <c r="K266" s="12" t="e">
        <f>HLOOKUP(K$1,program!$E266:$J267,2,FALSE)</f>
        <v>#N/A</v>
      </c>
      <c r="L266" s="12" t="e">
        <f>HLOOKUP(L$1,program!$E266:$J267,2,FALSE)</f>
        <v>#N/A</v>
      </c>
      <c r="M266" s="12" t="e">
        <f>HLOOKUP(M$1,program!$E266:$J267,2,FALSE)</f>
        <v>#N/A</v>
      </c>
      <c r="N266" s="12" t="e">
        <f>HLOOKUP(N$1,program!$E266:$J267,2,FALSE)</f>
        <v>#N/A</v>
      </c>
      <c r="O266" s="12" t="e">
        <f>HLOOKUP(O$1,program!$E266:$J267,2,FALSE)</f>
        <v>#N/A</v>
      </c>
      <c r="P266" s="12">
        <f>HLOOKUP(P$1,program!$E266:$J267,2,FALSE)</f>
        <v>0</v>
      </c>
      <c r="Q266" s="12">
        <f>HLOOKUP(Q$1,program!$E266:$J267,2,FALSE)</f>
        <v>0</v>
      </c>
      <c r="R266" s="12">
        <f>HLOOKUP(R$1,program!$E266:$J267,2,FALSE)</f>
        <v>0</v>
      </c>
      <c r="S266" s="12">
        <f>HLOOKUP(S$1,program!$E266:$J267,2,FALSE)</f>
        <v>0</v>
      </c>
      <c r="T266" s="12">
        <f>HLOOKUP(T$1,program!$E266:$J267,2,FALSE)</f>
        <v>0</v>
      </c>
      <c r="U266" s="12">
        <f>HLOOKUP(U$1,program!$E266:$J267,2,FALSE)</f>
        <v>0</v>
      </c>
      <c r="V266" s="12">
        <f>HLOOKUP(V$1,program!$E266:$J267,2,FALSE)</f>
        <v>0</v>
      </c>
      <c r="W266" s="12">
        <f>HLOOKUP(W$1,program!$E266:$J267,2,FALSE)</f>
        <v>0</v>
      </c>
      <c r="X266" s="1"/>
      <c r="Y266" s="1"/>
      <c r="Z266" s="1"/>
    </row>
    <row r="267" spans="1:26" ht="15.75" customHeight="1" x14ac:dyDescent="0.2">
      <c r="A267" s="179"/>
      <c r="B267" s="2"/>
      <c r="C267" s="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"/>
      <c r="Y267" s="1"/>
      <c r="Z267" s="1"/>
    </row>
    <row r="268" spans="1:26" ht="15.75" customHeight="1" x14ac:dyDescent="0.2">
      <c r="A268" s="179"/>
      <c r="B268" s="4">
        <v>2</v>
      </c>
      <c r="C268" s="5">
        <v>0.41666666666666669</v>
      </c>
      <c r="D268" s="12" t="e">
        <f>HLOOKUP(D$1,program!$E268:$J269,2,FALSE)</f>
        <v>#N/A</v>
      </c>
      <c r="E268" s="12" t="e">
        <f>HLOOKUP(E$1,program!$E268:$J269,2,FALSE)</f>
        <v>#N/A</v>
      </c>
      <c r="F268" s="12" t="e">
        <f>HLOOKUP(F$1,program!$E268:$J269,2,FALSE)</f>
        <v>#N/A</v>
      </c>
      <c r="G268" s="12" t="e">
        <f>HLOOKUP(G$1,program!$E268:$J269,2,FALSE)</f>
        <v>#N/A</v>
      </c>
      <c r="H268" s="12" t="e">
        <f>HLOOKUP(H$1,program!$E268:$J269,2,FALSE)</f>
        <v>#N/A</v>
      </c>
      <c r="I268" s="12" t="e">
        <f>HLOOKUP(I$1,program!$E268:$J269,2,FALSE)</f>
        <v>#N/A</v>
      </c>
      <c r="J268" s="12" t="e">
        <f>HLOOKUP(J$1,program!$E268:$J269,2,FALSE)</f>
        <v>#N/A</v>
      </c>
      <c r="K268" s="12" t="e">
        <f>HLOOKUP(K$1,program!$E268:$J269,2,FALSE)</f>
        <v>#N/A</v>
      </c>
      <c r="L268" s="12" t="e">
        <f>HLOOKUP(L$1,program!$E268:$J269,2,FALSE)</f>
        <v>#N/A</v>
      </c>
      <c r="M268" s="12" t="e">
        <f>HLOOKUP(M$1,program!$E268:$J269,2,FALSE)</f>
        <v>#N/A</v>
      </c>
      <c r="N268" s="12" t="e">
        <f>HLOOKUP(N$1,program!$E268:$J269,2,FALSE)</f>
        <v>#N/A</v>
      </c>
      <c r="O268" s="12" t="e">
        <f>HLOOKUP(O$1,program!$E268:$J269,2,FALSE)</f>
        <v>#N/A</v>
      </c>
      <c r="P268" s="12">
        <f>HLOOKUP(P$1,program!$E268:$J269,2,FALSE)</f>
        <v>0</v>
      </c>
      <c r="Q268" s="12">
        <f>HLOOKUP(Q$1,program!$E268:$J269,2,FALSE)</f>
        <v>0</v>
      </c>
      <c r="R268" s="12">
        <f>HLOOKUP(R$1,program!$E268:$J269,2,FALSE)</f>
        <v>0</v>
      </c>
      <c r="S268" s="12">
        <f>HLOOKUP(S$1,program!$E268:$J269,2,FALSE)</f>
        <v>0</v>
      </c>
      <c r="T268" s="12">
        <f>HLOOKUP(T$1,program!$E268:$J269,2,FALSE)</f>
        <v>0</v>
      </c>
      <c r="U268" s="12">
        <f>HLOOKUP(U$1,program!$E268:$J269,2,FALSE)</f>
        <v>0</v>
      </c>
      <c r="V268" s="12">
        <f>HLOOKUP(V$1,program!$E268:$J269,2,FALSE)</f>
        <v>0</v>
      </c>
      <c r="W268" s="12">
        <f>HLOOKUP(W$1,program!$E268:$J269,2,FALSE)</f>
        <v>0</v>
      </c>
      <c r="X268" s="1"/>
      <c r="Y268" s="1"/>
      <c r="Z268" s="1"/>
    </row>
    <row r="269" spans="1:26" ht="15.75" customHeight="1" x14ac:dyDescent="0.2">
      <c r="A269" s="179"/>
      <c r="B269" s="4"/>
      <c r="C269" s="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"/>
      <c r="Y269" s="1"/>
      <c r="Z269" s="1"/>
    </row>
    <row r="270" spans="1:26" ht="15.75" customHeight="1" x14ac:dyDescent="0.2">
      <c r="A270" s="179"/>
      <c r="B270" s="4">
        <v>3</v>
      </c>
      <c r="C270" s="5">
        <v>0.45833333333333331</v>
      </c>
      <c r="D270" s="12" t="e">
        <f>HLOOKUP(D$1,program!$E270:$J271,2,FALSE)</f>
        <v>#N/A</v>
      </c>
      <c r="E270" s="12" t="e">
        <f>HLOOKUP(E$1,program!$E270:$J271,2,FALSE)</f>
        <v>#N/A</v>
      </c>
      <c r="F270" s="12" t="e">
        <f>HLOOKUP(F$1,program!$E270:$J271,2,FALSE)</f>
        <v>#N/A</v>
      </c>
      <c r="G270" s="12" t="e">
        <f>HLOOKUP(G$1,program!$E270:$J271,2,FALSE)</f>
        <v>#N/A</v>
      </c>
      <c r="H270" s="12" t="e">
        <f>HLOOKUP(H$1,program!$E270:$J271,2,FALSE)</f>
        <v>#N/A</v>
      </c>
      <c r="I270" s="12" t="e">
        <f>HLOOKUP(I$1,program!$E270:$J271,2,FALSE)</f>
        <v>#N/A</v>
      </c>
      <c r="J270" s="12" t="e">
        <f>HLOOKUP(J$1,program!$E270:$J271,2,FALSE)</f>
        <v>#N/A</v>
      </c>
      <c r="K270" s="12" t="e">
        <f>HLOOKUP(K$1,program!$E270:$J271,2,FALSE)</f>
        <v>#N/A</v>
      </c>
      <c r="L270" s="12" t="e">
        <f>HLOOKUP(L$1,program!$E270:$J271,2,FALSE)</f>
        <v>#N/A</v>
      </c>
      <c r="M270" s="12" t="e">
        <f>HLOOKUP(M$1,program!$E270:$J271,2,FALSE)</f>
        <v>#N/A</v>
      </c>
      <c r="N270" s="12" t="e">
        <f>HLOOKUP(N$1,program!$E270:$J271,2,FALSE)</f>
        <v>#N/A</v>
      </c>
      <c r="O270" s="12" t="e">
        <f>HLOOKUP(O$1,program!$E270:$J271,2,FALSE)</f>
        <v>#N/A</v>
      </c>
      <c r="P270" s="12">
        <f>HLOOKUP(P$1,program!$E270:$J271,2,FALSE)</f>
        <v>0</v>
      </c>
      <c r="Q270" s="12">
        <f>HLOOKUP(Q$1,program!$E270:$J271,2,FALSE)</f>
        <v>0</v>
      </c>
      <c r="R270" s="12">
        <f>HLOOKUP(R$1,program!$E270:$J271,2,FALSE)</f>
        <v>0</v>
      </c>
      <c r="S270" s="12">
        <f>HLOOKUP(S$1,program!$E270:$J271,2,FALSE)</f>
        <v>0</v>
      </c>
      <c r="T270" s="12">
        <f>HLOOKUP(T$1,program!$E270:$J271,2,FALSE)</f>
        <v>0</v>
      </c>
      <c r="U270" s="12">
        <f>HLOOKUP(U$1,program!$E270:$J271,2,FALSE)</f>
        <v>0</v>
      </c>
      <c r="V270" s="12">
        <f>HLOOKUP(V$1,program!$E270:$J271,2,FALSE)</f>
        <v>0</v>
      </c>
      <c r="W270" s="12">
        <f>HLOOKUP(W$1,program!$E270:$J271,2,FALSE)</f>
        <v>0</v>
      </c>
      <c r="X270" s="1"/>
      <c r="Y270" s="1"/>
      <c r="Z270" s="1"/>
    </row>
    <row r="271" spans="1:26" ht="15.75" customHeight="1" x14ac:dyDescent="0.2">
      <c r="A271" s="179"/>
      <c r="B271" s="4"/>
      <c r="C271" s="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"/>
      <c r="Y271" s="1"/>
      <c r="Z271" s="1"/>
    </row>
    <row r="272" spans="1:26" ht="15.75" customHeight="1" x14ac:dyDescent="0.2">
      <c r="A272" s="179"/>
      <c r="B272" s="4">
        <v>4</v>
      </c>
      <c r="C272" s="5">
        <v>0.54166666666666663</v>
      </c>
      <c r="D272" s="12" t="e">
        <f>HLOOKUP(D$1,program!$E272:$J273,2,FALSE)</f>
        <v>#N/A</v>
      </c>
      <c r="E272" s="12" t="e">
        <f>HLOOKUP(E$1,program!$E272:$J273,2,FALSE)</f>
        <v>#N/A</v>
      </c>
      <c r="F272" s="12" t="e">
        <f>HLOOKUP(F$1,program!$E272:$J273,2,FALSE)</f>
        <v>#N/A</v>
      </c>
      <c r="G272" s="12" t="e">
        <f>HLOOKUP(G$1,program!$E272:$J273,2,FALSE)</f>
        <v>#N/A</v>
      </c>
      <c r="H272" s="12" t="e">
        <f>HLOOKUP(H$1,program!$E272:$J273,2,FALSE)</f>
        <v>#N/A</v>
      </c>
      <c r="I272" s="12" t="e">
        <f>HLOOKUP(I$1,program!$E272:$J273,2,FALSE)</f>
        <v>#N/A</v>
      </c>
      <c r="J272" s="12" t="e">
        <f>HLOOKUP(J$1,program!$E272:$J273,2,FALSE)</f>
        <v>#N/A</v>
      </c>
      <c r="K272" s="12" t="e">
        <f>HLOOKUP(K$1,program!$E272:$J273,2,FALSE)</f>
        <v>#N/A</v>
      </c>
      <c r="L272" s="12" t="e">
        <f>HLOOKUP(L$1,program!$E272:$J273,2,FALSE)</f>
        <v>#N/A</v>
      </c>
      <c r="M272" s="12" t="e">
        <f>HLOOKUP(M$1,program!$E272:$J273,2,FALSE)</f>
        <v>#N/A</v>
      </c>
      <c r="N272" s="12" t="e">
        <f>HLOOKUP(N$1,program!$E272:$J273,2,FALSE)</f>
        <v>#N/A</v>
      </c>
      <c r="O272" s="12" t="e">
        <f>HLOOKUP(O$1,program!$E272:$J273,2,FALSE)</f>
        <v>#N/A</v>
      </c>
      <c r="P272" s="12">
        <f>HLOOKUP(P$1,program!$E272:$J273,2,FALSE)</f>
        <v>0</v>
      </c>
      <c r="Q272" s="12">
        <f>HLOOKUP(Q$1,program!$E272:$J273,2,FALSE)</f>
        <v>0</v>
      </c>
      <c r="R272" s="12">
        <f>HLOOKUP(R$1,program!$E272:$J273,2,FALSE)</f>
        <v>0</v>
      </c>
      <c r="S272" s="12">
        <f>HLOOKUP(S$1,program!$E272:$J273,2,FALSE)</f>
        <v>0</v>
      </c>
      <c r="T272" s="12">
        <f>HLOOKUP(T$1,program!$E272:$J273,2,FALSE)</f>
        <v>0</v>
      </c>
      <c r="U272" s="12">
        <f>HLOOKUP(U$1,program!$E272:$J273,2,FALSE)</f>
        <v>0</v>
      </c>
      <c r="V272" s="12">
        <f>HLOOKUP(V$1,program!$E272:$J273,2,FALSE)</f>
        <v>0</v>
      </c>
      <c r="W272" s="12">
        <f>HLOOKUP(W$1,program!$E272:$J273,2,FALSE)</f>
        <v>0</v>
      </c>
      <c r="X272" s="1"/>
      <c r="Y272" s="1"/>
      <c r="Z272" s="1"/>
    </row>
    <row r="273" spans="1:26" ht="15.75" customHeight="1" x14ac:dyDescent="0.2">
      <c r="A273" s="179"/>
      <c r="B273" s="4"/>
      <c r="C273" s="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"/>
      <c r="Y273" s="1"/>
      <c r="Z273" s="1"/>
    </row>
    <row r="274" spans="1:26" ht="15.75" customHeight="1" x14ac:dyDescent="0.2">
      <c r="A274" s="179"/>
      <c r="B274" s="4">
        <v>5</v>
      </c>
      <c r="C274" s="6">
        <v>0.58333333333333337</v>
      </c>
      <c r="D274" s="12" t="e">
        <f>HLOOKUP(D$1,program!$E274:$J275,2,FALSE)</f>
        <v>#N/A</v>
      </c>
      <c r="E274" s="12" t="e">
        <f>HLOOKUP(E$1,program!$E274:$J275,2,FALSE)</f>
        <v>#N/A</v>
      </c>
      <c r="F274" s="12" t="e">
        <f>HLOOKUP(F$1,program!$E274:$J275,2,FALSE)</f>
        <v>#N/A</v>
      </c>
      <c r="G274" s="12" t="e">
        <f>HLOOKUP(G$1,program!$E274:$J275,2,FALSE)</f>
        <v>#N/A</v>
      </c>
      <c r="H274" s="12" t="e">
        <f>HLOOKUP(H$1,program!$E274:$J275,2,FALSE)</f>
        <v>#N/A</v>
      </c>
      <c r="I274" s="12" t="e">
        <f>HLOOKUP(I$1,program!$E274:$J275,2,FALSE)</f>
        <v>#N/A</v>
      </c>
      <c r="J274" s="12" t="e">
        <f>HLOOKUP(J$1,program!$E274:$J275,2,FALSE)</f>
        <v>#N/A</v>
      </c>
      <c r="K274" s="12" t="e">
        <f>HLOOKUP(K$1,program!$E274:$J275,2,FALSE)</f>
        <v>#N/A</v>
      </c>
      <c r="L274" s="12" t="e">
        <f>HLOOKUP(L$1,program!$E274:$J275,2,FALSE)</f>
        <v>#N/A</v>
      </c>
      <c r="M274" s="12" t="e">
        <f>HLOOKUP(M$1,program!$E274:$J275,2,FALSE)</f>
        <v>#N/A</v>
      </c>
      <c r="N274" s="12" t="e">
        <f>HLOOKUP(N$1,program!$E274:$J275,2,FALSE)</f>
        <v>#N/A</v>
      </c>
      <c r="O274" s="12" t="e">
        <f>HLOOKUP(O$1,program!$E274:$J275,2,FALSE)</f>
        <v>#N/A</v>
      </c>
      <c r="P274" s="12">
        <f>HLOOKUP(P$1,program!$E274:$J275,2,FALSE)</f>
        <v>0</v>
      </c>
      <c r="Q274" s="12">
        <f>HLOOKUP(Q$1,program!$E274:$J275,2,FALSE)</f>
        <v>0</v>
      </c>
      <c r="R274" s="12">
        <f>HLOOKUP(R$1,program!$E274:$J275,2,FALSE)</f>
        <v>0</v>
      </c>
      <c r="S274" s="12">
        <f>HLOOKUP(S$1,program!$E274:$J275,2,FALSE)</f>
        <v>0</v>
      </c>
      <c r="T274" s="12">
        <f>HLOOKUP(T$1,program!$E274:$J275,2,FALSE)</f>
        <v>0</v>
      </c>
      <c r="U274" s="12">
        <f>HLOOKUP(U$1,program!$E274:$J275,2,FALSE)</f>
        <v>0</v>
      </c>
      <c r="V274" s="12">
        <f>HLOOKUP(V$1,program!$E274:$J275,2,FALSE)</f>
        <v>0</v>
      </c>
      <c r="W274" s="12">
        <f>HLOOKUP(W$1,program!$E274:$J275,2,FALSE)</f>
        <v>0</v>
      </c>
      <c r="X274" s="1"/>
      <c r="Y274" s="1"/>
      <c r="Z274" s="1"/>
    </row>
    <row r="275" spans="1:26" ht="15.75" customHeight="1" x14ac:dyDescent="0.2">
      <c r="A275" s="179"/>
      <c r="B275" s="4"/>
      <c r="C275" s="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"/>
      <c r="Y275" s="1"/>
      <c r="Z275" s="1"/>
    </row>
    <row r="276" spans="1:26" ht="15.75" customHeight="1" x14ac:dyDescent="0.2">
      <c r="A276" s="179"/>
      <c r="B276" s="4">
        <v>6</v>
      </c>
      <c r="C276" s="6">
        <v>0.625</v>
      </c>
      <c r="D276" s="12" t="e">
        <f>HLOOKUP(D$1,program!$E276:$J277,2,FALSE)</f>
        <v>#N/A</v>
      </c>
      <c r="E276" s="12" t="e">
        <f>HLOOKUP(E$1,program!$E276:$J277,2,FALSE)</f>
        <v>#N/A</v>
      </c>
      <c r="F276" s="12" t="e">
        <f>HLOOKUP(F$1,program!$E276:$J277,2,FALSE)</f>
        <v>#N/A</v>
      </c>
      <c r="G276" s="12" t="e">
        <f>HLOOKUP(G$1,program!$E276:$J277,2,FALSE)</f>
        <v>#N/A</v>
      </c>
      <c r="H276" s="12" t="e">
        <f>HLOOKUP(H$1,program!$E276:$J277,2,FALSE)</f>
        <v>#N/A</v>
      </c>
      <c r="I276" s="12" t="e">
        <f>HLOOKUP(I$1,program!$E276:$J277,2,FALSE)</f>
        <v>#N/A</v>
      </c>
      <c r="J276" s="12" t="e">
        <f>HLOOKUP(J$1,program!$E276:$J277,2,FALSE)</f>
        <v>#N/A</v>
      </c>
      <c r="K276" s="12" t="e">
        <f>HLOOKUP(K$1,program!$E276:$J277,2,FALSE)</f>
        <v>#N/A</v>
      </c>
      <c r="L276" s="12" t="e">
        <f>HLOOKUP(L$1,program!$E276:$J277,2,FALSE)</f>
        <v>#N/A</v>
      </c>
      <c r="M276" s="12" t="e">
        <f>HLOOKUP(M$1,program!$E276:$J277,2,FALSE)</f>
        <v>#N/A</v>
      </c>
      <c r="N276" s="12" t="e">
        <f>HLOOKUP(N$1,program!$E276:$J277,2,FALSE)</f>
        <v>#N/A</v>
      </c>
      <c r="O276" s="12" t="e">
        <f>HLOOKUP(O$1,program!$E276:$J277,2,FALSE)</f>
        <v>#N/A</v>
      </c>
      <c r="P276" s="12">
        <f>HLOOKUP(P$1,program!$E276:$J277,2,FALSE)</f>
        <v>0</v>
      </c>
      <c r="Q276" s="12">
        <f>HLOOKUP(Q$1,program!$E276:$J277,2,FALSE)</f>
        <v>0</v>
      </c>
      <c r="R276" s="12">
        <f>HLOOKUP(R$1,program!$E276:$J277,2,FALSE)</f>
        <v>0</v>
      </c>
      <c r="S276" s="12">
        <f>HLOOKUP(S$1,program!$E276:$J277,2,FALSE)</f>
        <v>0</v>
      </c>
      <c r="T276" s="12">
        <f>HLOOKUP(T$1,program!$E276:$J277,2,FALSE)</f>
        <v>0</v>
      </c>
      <c r="U276" s="12">
        <f>HLOOKUP(U$1,program!$E276:$J277,2,FALSE)</f>
        <v>0</v>
      </c>
      <c r="V276" s="12">
        <f>HLOOKUP(V$1,program!$E276:$J277,2,FALSE)</f>
        <v>0</v>
      </c>
      <c r="W276" s="12">
        <f>HLOOKUP(W$1,program!$E276:$J277,2,FALSE)</f>
        <v>0</v>
      </c>
      <c r="X276" s="1"/>
      <c r="Y276" s="1"/>
      <c r="Z276" s="1"/>
    </row>
    <row r="277" spans="1:26" ht="15.75" customHeight="1" x14ac:dyDescent="0.2">
      <c r="A277" s="179"/>
      <c r="B277" s="4"/>
      <c r="C277" s="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"/>
      <c r="Y277" s="1"/>
      <c r="Z277" s="1"/>
    </row>
    <row r="278" spans="1:26" ht="15.75" customHeight="1" x14ac:dyDescent="0.2">
      <c r="A278" s="179"/>
      <c r="B278" s="4">
        <v>7</v>
      </c>
      <c r="C278" s="6">
        <v>0.66666666666666663</v>
      </c>
      <c r="D278" s="12" t="e">
        <f>HLOOKUP(D$1,program!$E278:$J279,2,FALSE)</f>
        <v>#N/A</v>
      </c>
      <c r="E278" s="12" t="e">
        <f>HLOOKUP(E$1,program!$E278:$J279,2,FALSE)</f>
        <v>#N/A</v>
      </c>
      <c r="F278" s="12" t="e">
        <f>HLOOKUP(F$1,program!$E278:$J279,2,FALSE)</f>
        <v>#N/A</v>
      </c>
      <c r="G278" s="12" t="e">
        <f>HLOOKUP(G$1,program!$E278:$J279,2,FALSE)</f>
        <v>#N/A</v>
      </c>
      <c r="H278" s="12" t="e">
        <f>HLOOKUP(H$1,program!$E278:$J279,2,FALSE)</f>
        <v>#N/A</v>
      </c>
      <c r="I278" s="12" t="e">
        <f>HLOOKUP(I$1,program!$E278:$J279,2,FALSE)</f>
        <v>#N/A</v>
      </c>
      <c r="J278" s="12" t="e">
        <f>HLOOKUP(J$1,program!$E278:$J279,2,FALSE)</f>
        <v>#N/A</v>
      </c>
      <c r="K278" s="12" t="e">
        <f>HLOOKUP(K$1,program!$E278:$J279,2,FALSE)</f>
        <v>#N/A</v>
      </c>
      <c r="L278" s="12" t="e">
        <f>HLOOKUP(L$1,program!$E278:$J279,2,FALSE)</f>
        <v>#N/A</v>
      </c>
      <c r="M278" s="12" t="e">
        <f>HLOOKUP(M$1,program!$E278:$J279,2,FALSE)</f>
        <v>#N/A</v>
      </c>
      <c r="N278" s="12" t="e">
        <f>HLOOKUP(N$1,program!$E278:$J279,2,FALSE)</f>
        <v>#N/A</v>
      </c>
      <c r="O278" s="12" t="e">
        <f>HLOOKUP(O$1,program!$E278:$J279,2,FALSE)</f>
        <v>#N/A</v>
      </c>
      <c r="P278" s="12">
        <f>HLOOKUP(P$1,program!$E278:$J279,2,FALSE)</f>
        <v>0</v>
      </c>
      <c r="Q278" s="12">
        <f>HLOOKUP(Q$1,program!$E278:$J279,2,FALSE)</f>
        <v>0</v>
      </c>
      <c r="R278" s="12">
        <f>HLOOKUP(R$1,program!$E278:$J279,2,FALSE)</f>
        <v>0</v>
      </c>
      <c r="S278" s="12">
        <f>HLOOKUP(S$1,program!$E278:$J279,2,FALSE)</f>
        <v>0</v>
      </c>
      <c r="T278" s="12">
        <f>HLOOKUP(T$1,program!$E278:$J279,2,FALSE)</f>
        <v>0</v>
      </c>
      <c r="U278" s="12">
        <f>HLOOKUP(U$1,program!$E278:$J279,2,FALSE)</f>
        <v>0</v>
      </c>
      <c r="V278" s="12">
        <f>HLOOKUP(V$1,program!$E278:$J279,2,FALSE)</f>
        <v>0</v>
      </c>
      <c r="W278" s="12">
        <f>HLOOKUP(W$1,program!$E278:$J279,2,FALSE)</f>
        <v>0</v>
      </c>
      <c r="X278" s="1"/>
      <c r="Y278" s="1"/>
      <c r="Z278" s="1"/>
    </row>
    <row r="279" spans="1:26" ht="15.75" customHeight="1" x14ac:dyDescent="0.2">
      <c r="A279" s="179"/>
      <c r="B279" s="4"/>
      <c r="C279" s="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"/>
      <c r="Y279" s="1"/>
      <c r="Z279" s="1"/>
    </row>
    <row r="280" spans="1:26" ht="15.75" customHeight="1" x14ac:dyDescent="0.2">
      <c r="A280" s="179"/>
      <c r="B280" s="4">
        <v>8</v>
      </c>
      <c r="C280" s="6">
        <v>0.70833333333333337</v>
      </c>
      <c r="D280" s="12" t="e">
        <f>HLOOKUP(D$1,program!$E280:$J281,2,FALSE)</f>
        <v>#N/A</v>
      </c>
      <c r="E280" s="12" t="e">
        <f>HLOOKUP(E$1,program!$E280:$J281,2,FALSE)</f>
        <v>#N/A</v>
      </c>
      <c r="F280" s="12" t="e">
        <f>HLOOKUP(F$1,program!$E280:$J281,2,FALSE)</f>
        <v>#N/A</v>
      </c>
      <c r="G280" s="12" t="e">
        <f>HLOOKUP(G$1,program!$E280:$J281,2,FALSE)</f>
        <v>#N/A</v>
      </c>
      <c r="H280" s="12" t="e">
        <f>HLOOKUP(H$1,program!$E280:$J281,2,FALSE)</f>
        <v>#N/A</v>
      </c>
      <c r="I280" s="12" t="e">
        <f>HLOOKUP(I$1,program!$E280:$J281,2,FALSE)</f>
        <v>#N/A</v>
      </c>
      <c r="J280" s="12" t="e">
        <f>HLOOKUP(J$1,program!$E280:$J281,2,FALSE)</f>
        <v>#N/A</v>
      </c>
      <c r="K280" s="12" t="e">
        <f>HLOOKUP(K$1,program!$E280:$J281,2,FALSE)</f>
        <v>#N/A</v>
      </c>
      <c r="L280" s="12" t="e">
        <f>HLOOKUP(L$1,program!$E280:$J281,2,FALSE)</f>
        <v>#N/A</v>
      </c>
      <c r="M280" s="12" t="e">
        <f>HLOOKUP(M$1,program!$E280:$J281,2,FALSE)</f>
        <v>#N/A</v>
      </c>
      <c r="N280" s="12" t="e">
        <f>HLOOKUP(N$1,program!$E280:$J281,2,FALSE)</f>
        <v>#N/A</v>
      </c>
      <c r="O280" s="12" t="e">
        <f>HLOOKUP(O$1,program!$E280:$J281,2,FALSE)</f>
        <v>#N/A</v>
      </c>
      <c r="P280" s="12">
        <f>HLOOKUP(P$1,program!$E280:$J281,2,FALSE)</f>
        <v>0</v>
      </c>
      <c r="Q280" s="12">
        <f>HLOOKUP(Q$1,program!$E280:$J281,2,FALSE)</f>
        <v>0</v>
      </c>
      <c r="R280" s="12">
        <f>HLOOKUP(R$1,program!$E280:$J281,2,FALSE)</f>
        <v>0</v>
      </c>
      <c r="S280" s="12">
        <f>HLOOKUP(S$1,program!$E280:$J281,2,FALSE)</f>
        <v>0</v>
      </c>
      <c r="T280" s="12">
        <f>HLOOKUP(T$1,program!$E280:$J281,2,FALSE)</f>
        <v>0</v>
      </c>
      <c r="U280" s="12">
        <f>HLOOKUP(U$1,program!$E280:$J281,2,FALSE)</f>
        <v>0</v>
      </c>
      <c r="V280" s="12">
        <f>HLOOKUP(V$1,program!$E280:$J281,2,FALSE)</f>
        <v>0</v>
      </c>
      <c r="W280" s="12">
        <f>HLOOKUP(W$1,program!$E280:$J281,2,FALSE)</f>
        <v>0</v>
      </c>
      <c r="X280" s="1"/>
      <c r="Y280" s="1"/>
      <c r="Z280" s="1"/>
    </row>
    <row r="281" spans="1:26" ht="15.75" customHeight="1" x14ac:dyDescent="0.2">
      <c r="A281" s="179"/>
      <c r="B281" s="7"/>
      <c r="C281" s="8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"/>
      <c r="Y281" s="1"/>
      <c r="Z281" s="1"/>
    </row>
    <row r="282" spans="1:26" ht="15.75" customHeight="1" x14ac:dyDescent="0.2">
      <c r="A282" s="179"/>
      <c r="B282" s="7">
        <v>9</v>
      </c>
      <c r="C282" s="8">
        <v>0.75</v>
      </c>
      <c r="D282" s="12" t="e">
        <f>HLOOKUP(D$1,program!$E282:$J283,2,FALSE)</f>
        <v>#N/A</v>
      </c>
      <c r="E282" s="12" t="e">
        <f>HLOOKUP(E$1,program!$E282:$J283,2,FALSE)</f>
        <v>#N/A</v>
      </c>
      <c r="F282" s="12" t="e">
        <f>HLOOKUP(F$1,program!$E282:$J283,2,FALSE)</f>
        <v>#N/A</v>
      </c>
      <c r="G282" s="12" t="e">
        <f>HLOOKUP(G$1,program!$E282:$J283,2,FALSE)</f>
        <v>#N/A</v>
      </c>
      <c r="H282" s="12" t="e">
        <f>HLOOKUP(H$1,program!$E282:$J283,2,FALSE)</f>
        <v>#N/A</v>
      </c>
      <c r="I282" s="12" t="e">
        <f>HLOOKUP(I$1,program!$E282:$J283,2,FALSE)</f>
        <v>#N/A</v>
      </c>
      <c r="J282" s="12" t="e">
        <f>HLOOKUP(J$1,program!$E282:$J283,2,FALSE)</f>
        <v>#N/A</v>
      </c>
      <c r="K282" s="12" t="e">
        <f>HLOOKUP(K$1,program!$E282:$J283,2,FALSE)</f>
        <v>#N/A</v>
      </c>
      <c r="L282" s="12" t="e">
        <f>HLOOKUP(L$1,program!$E282:$J283,2,FALSE)</f>
        <v>#N/A</v>
      </c>
      <c r="M282" s="12" t="e">
        <f>HLOOKUP(M$1,program!$E282:$J283,2,FALSE)</f>
        <v>#N/A</v>
      </c>
      <c r="N282" s="12" t="e">
        <f>HLOOKUP(N$1,program!$E282:$J283,2,FALSE)</f>
        <v>#N/A</v>
      </c>
      <c r="O282" s="12" t="e">
        <f>HLOOKUP(O$1,program!$E282:$J283,2,FALSE)</f>
        <v>#N/A</v>
      </c>
      <c r="P282" s="12">
        <f>HLOOKUP(P$1,program!$E282:$J283,2,FALSE)</f>
        <v>0</v>
      </c>
      <c r="Q282" s="12">
        <f>HLOOKUP(Q$1,program!$E282:$J283,2,FALSE)</f>
        <v>0</v>
      </c>
      <c r="R282" s="12">
        <f>HLOOKUP(R$1,program!$E282:$J283,2,FALSE)</f>
        <v>0</v>
      </c>
      <c r="S282" s="12">
        <f>HLOOKUP(S$1,program!$E282:$J283,2,FALSE)</f>
        <v>0</v>
      </c>
      <c r="T282" s="12">
        <f>HLOOKUP(T$1,program!$E282:$J283,2,FALSE)</f>
        <v>0</v>
      </c>
      <c r="U282" s="12">
        <f>HLOOKUP(U$1,program!$E282:$J283,2,FALSE)</f>
        <v>0</v>
      </c>
      <c r="V282" s="12">
        <f>HLOOKUP(V$1,program!$E282:$J283,2,FALSE)</f>
        <v>0</v>
      </c>
      <c r="W282" s="12">
        <f>HLOOKUP(W$1,program!$E282:$J283,2,FALSE)</f>
        <v>0</v>
      </c>
      <c r="X282" s="1"/>
      <c r="Y282" s="1"/>
      <c r="Z282" s="1"/>
    </row>
    <row r="283" spans="1:26" ht="15.75" customHeight="1" x14ac:dyDescent="0.2">
      <c r="A283" s="179"/>
      <c r="B283" s="7"/>
      <c r="C283" s="8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"/>
      <c r="Y283" s="1"/>
      <c r="Z283" s="1"/>
    </row>
    <row r="284" spans="1:26" ht="15.75" customHeight="1" x14ac:dyDescent="0.2">
      <c r="A284" s="179"/>
      <c r="B284" s="7">
        <v>10</v>
      </c>
      <c r="C284" s="8">
        <v>0.79166666666666663</v>
      </c>
      <c r="D284" s="12" t="e">
        <f>HLOOKUP(D$1,program!$E284:$J285,2,FALSE)</f>
        <v>#N/A</v>
      </c>
      <c r="E284" s="12" t="e">
        <f>HLOOKUP(E$1,program!$E284:$J285,2,FALSE)</f>
        <v>#N/A</v>
      </c>
      <c r="F284" s="12" t="e">
        <f>HLOOKUP(F$1,program!$E284:$J285,2,FALSE)</f>
        <v>#N/A</v>
      </c>
      <c r="G284" s="12" t="e">
        <f>HLOOKUP(G$1,program!$E284:$J285,2,FALSE)</f>
        <v>#N/A</v>
      </c>
      <c r="H284" s="12" t="e">
        <f>HLOOKUP(H$1,program!$E284:$J285,2,FALSE)</f>
        <v>#N/A</v>
      </c>
      <c r="I284" s="12" t="e">
        <f>HLOOKUP(I$1,program!$E284:$J285,2,FALSE)</f>
        <v>#N/A</v>
      </c>
      <c r="J284" s="12" t="e">
        <f>HLOOKUP(J$1,program!$E284:$J285,2,FALSE)</f>
        <v>#N/A</v>
      </c>
      <c r="K284" s="12" t="e">
        <f>HLOOKUP(K$1,program!$E284:$J285,2,FALSE)</f>
        <v>#N/A</v>
      </c>
      <c r="L284" s="12" t="e">
        <f>HLOOKUP(L$1,program!$E284:$J285,2,FALSE)</f>
        <v>#N/A</v>
      </c>
      <c r="M284" s="12" t="e">
        <f>HLOOKUP(M$1,program!$E284:$J285,2,FALSE)</f>
        <v>#N/A</v>
      </c>
      <c r="N284" s="12" t="e">
        <f>HLOOKUP(N$1,program!$E284:$J285,2,FALSE)</f>
        <v>#N/A</v>
      </c>
      <c r="O284" s="12" t="e">
        <f>HLOOKUP(O$1,program!$E284:$J285,2,FALSE)</f>
        <v>#N/A</v>
      </c>
      <c r="P284" s="12">
        <f>HLOOKUP(P$1,program!$E284:$J285,2,FALSE)</f>
        <v>0</v>
      </c>
      <c r="Q284" s="12">
        <f>HLOOKUP(Q$1,program!$E284:$J285,2,FALSE)</f>
        <v>0</v>
      </c>
      <c r="R284" s="12">
        <f>HLOOKUP(R$1,program!$E284:$J285,2,FALSE)</f>
        <v>0</v>
      </c>
      <c r="S284" s="12">
        <f>HLOOKUP(S$1,program!$E284:$J285,2,FALSE)</f>
        <v>0</v>
      </c>
      <c r="T284" s="12">
        <f>HLOOKUP(T$1,program!$E284:$J285,2,FALSE)</f>
        <v>0</v>
      </c>
      <c r="U284" s="12">
        <f>HLOOKUP(U$1,program!$E284:$J285,2,FALSE)</f>
        <v>0</v>
      </c>
      <c r="V284" s="12">
        <f>HLOOKUP(V$1,program!$E284:$J285,2,FALSE)</f>
        <v>0</v>
      </c>
      <c r="W284" s="12">
        <f>HLOOKUP(W$1,program!$E284:$J285,2,FALSE)</f>
        <v>0</v>
      </c>
      <c r="X284" s="1"/>
      <c r="Y284" s="1"/>
      <c r="Z284" s="1"/>
    </row>
    <row r="285" spans="1:26" ht="15.75" customHeight="1" x14ac:dyDescent="0.2">
      <c r="A285" s="179"/>
      <c r="B285" s="7"/>
      <c r="C285" s="8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"/>
      <c r="Y285" s="1"/>
      <c r="Z285" s="1"/>
    </row>
    <row r="286" spans="1:26" ht="15.75" customHeight="1" x14ac:dyDescent="0.2">
      <c r="A286" s="179"/>
      <c r="B286" s="9">
        <v>11</v>
      </c>
      <c r="C286" s="10">
        <v>0.83333333333333337</v>
      </c>
      <c r="D286" s="12" t="e">
        <f>HLOOKUP(D$1,program!$E286:$J287,2,FALSE)</f>
        <v>#N/A</v>
      </c>
      <c r="E286" s="12" t="e">
        <f>HLOOKUP(E$1,program!$E286:$J287,2,FALSE)</f>
        <v>#N/A</v>
      </c>
      <c r="F286" s="12" t="e">
        <f>HLOOKUP(F$1,program!$E286:$J287,2,FALSE)</f>
        <v>#N/A</v>
      </c>
      <c r="G286" s="12" t="e">
        <f>HLOOKUP(G$1,program!$E286:$J287,2,FALSE)</f>
        <v>#N/A</v>
      </c>
      <c r="H286" s="12" t="e">
        <f>HLOOKUP(H$1,program!$E286:$J287,2,FALSE)</f>
        <v>#N/A</v>
      </c>
      <c r="I286" s="12" t="e">
        <f>HLOOKUP(I$1,program!$E286:$J287,2,FALSE)</f>
        <v>#N/A</v>
      </c>
      <c r="J286" s="12" t="e">
        <f>HLOOKUP(J$1,program!$E286:$J287,2,FALSE)</f>
        <v>#N/A</v>
      </c>
      <c r="K286" s="12" t="e">
        <f>HLOOKUP(K$1,program!$E286:$J287,2,FALSE)</f>
        <v>#N/A</v>
      </c>
      <c r="L286" s="12" t="e">
        <f>HLOOKUP(L$1,program!$E286:$J287,2,FALSE)</f>
        <v>#N/A</v>
      </c>
      <c r="M286" s="12" t="e">
        <f>HLOOKUP(M$1,program!$E286:$J287,2,FALSE)</f>
        <v>#N/A</v>
      </c>
      <c r="N286" s="12" t="e">
        <f>HLOOKUP(N$1,program!$E286:$J287,2,FALSE)</f>
        <v>#N/A</v>
      </c>
      <c r="O286" s="12" t="e">
        <f>HLOOKUP(O$1,program!$E286:$J287,2,FALSE)</f>
        <v>#N/A</v>
      </c>
      <c r="P286" s="12">
        <f>HLOOKUP(P$1,program!$E286:$J287,2,FALSE)</f>
        <v>0</v>
      </c>
      <c r="Q286" s="12">
        <f>HLOOKUP(Q$1,program!$E286:$J287,2,FALSE)</f>
        <v>0</v>
      </c>
      <c r="R286" s="12">
        <f>HLOOKUP(R$1,program!$E286:$J287,2,FALSE)</f>
        <v>0</v>
      </c>
      <c r="S286" s="12">
        <f>HLOOKUP(S$1,program!$E286:$J287,2,FALSE)</f>
        <v>0</v>
      </c>
      <c r="T286" s="12">
        <f>HLOOKUP(T$1,program!$E286:$J287,2,FALSE)</f>
        <v>0</v>
      </c>
      <c r="U286" s="12">
        <f>HLOOKUP(U$1,program!$E286:$J287,2,FALSE)</f>
        <v>0</v>
      </c>
      <c r="V286" s="12">
        <f>HLOOKUP(V$1,program!$E286:$J287,2,FALSE)</f>
        <v>0</v>
      </c>
      <c r="W286" s="12">
        <f>HLOOKUP(W$1,program!$E286:$J287,2,FALSE)</f>
        <v>0</v>
      </c>
      <c r="X286" s="1"/>
      <c r="Y286" s="1"/>
      <c r="Z286" s="1"/>
    </row>
    <row r="287" spans="1:26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78">
        <f>Ders_Programı!A289</f>
        <v>44680</v>
      </c>
      <c r="B288" s="2">
        <v>1</v>
      </c>
      <c r="C288" s="3">
        <v>0.375</v>
      </c>
      <c r="D288" s="12" t="e">
        <f>HLOOKUP(D$1,program!$E288:$J289,2,FALSE)</f>
        <v>#N/A</v>
      </c>
      <c r="E288" s="12" t="e">
        <f>HLOOKUP(E$1,program!$E288:$J289,2,FALSE)</f>
        <v>#N/A</v>
      </c>
      <c r="F288" s="12" t="e">
        <f>HLOOKUP(F$1,program!$E288:$J289,2,FALSE)</f>
        <v>#N/A</v>
      </c>
      <c r="G288" s="12" t="e">
        <f>HLOOKUP(G$1,program!$E288:$J289,2,FALSE)</f>
        <v>#N/A</v>
      </c>
      <c r="H288" s="12" t="e">
        <f>HLOOKUP(H$1,program!$E288:$J289,2,FALSE)</f>
        <v>#N/A</v>
      </c>
      <c r="I288" s="12" t="e">
        <f>HLOOKUP(I$1,program!$E288:$J289,2,FALSE)</f>
        <v>#N/A</v>
      </c>
      <c r="J288" s="12" t="e">
        <f>HLOOKUP(J$1,program!$E288:$J289,2,FALSE)</f>
        <v>#N/A</v>
      </c>
      <c r="K288" s="12" t="e">
        <f>HLOOKUP(K$1,program!$E288:$J289,2,FALSE)</f>
        <v>#N/A</v>
      </c>
      <c r="L288" s="12" t="e">
        <f>HLOOKUP(L$1,program!$E288:$J289,2,FALSE)</f>
        <v>#N/A</v>
      </c>
      <c r="M288" s="12" t="e">
        <f>HLOOKUP(M$1,program!$E288:$J289,2,FALSE)</f>
        <v>#N/A</v>
      </c>
      <c r="N288" s="12" t="e">
        <f>HLOOKUP(N$1,program!$E288:$J289,2,FALSE)</f>
        <v>#N/A</v>
      </c>
      <c r="O288" s="12" t="e">
        <f>HLOOKUP(O$1,program!$E288:$J289,2,FALSE)</f>
        <v>#N/A</v>
      </c>
      <c r="P288" s="12">
        <f>HLOOKUP(P$1,program!$E288:$J289,2,FALSE)</f>
        <v>0</v>
      </c>
      <c r="Q288" s="12">
        <f>HLOOKUP(Q$1,program!$E288:$J289,2,FALSE)</f>
        <v>0</v>
      </c>
      <c r="R288" s="12">
        <f>HLOOKUP(R$1,program!$E288:$J289,2,FALSE)</f>
        <v>0</v>
      </c>
      <c r="S288" s="12">
        <f>HLOOKUP(S$1,program!$E288:$J289,2,FALSE)</f>
        <v>0</v>
      </c>
      <c r="T288" s="12">
        <f>HLOOKUP(T$1,program!$E288:$J289,2,FALSE)</f>
        <v>0</v>
      </c>
      <c r="U288" s="12">
        <f>HLOOKUP(U$1,program!$E288:$J289,2,FALSE)</f>
        <v>0</v>
      </c>
      <c r="V288" s="12">
        <f>HLOOKUP(V$1,program!$E288:$J289,2,FALSE)</f>
        <v>0</v>
      </c>
      <c r="W288" s="12">
        <f>HLOOKUP(W$1,program!$E288:$J289,2,FALSE)</f>
        <v>0</v>
      </c>
      <c r="X288" s="1"/>
      <c r="Y288" s="1"/>
      <c r="Z288" s="1"/>
    </row>
    <row r="289" spans="1:26" ht="15.75" customHeight="1" x14ac:dyDescent="0.2">
      <c r="A289" s="179"/>
      <c r="B289" s="2"/>
      <c r="C289" s="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"/>
      <c r="Y289" s="1"/>
      <c r="Z289" s="1"/>
    </row>
    <row r="290" spans="1:26" ht="15.75" customHeight="1" x14ac:dyDescent="0.2">
      <c r="A290" s="179"/>
      <c r="B290" s="4">
        <v>2</v>
      </c>
      <c r="C290" s="5">
        <v>0.41666666666666669</v>
      </c>
      <c r="D290" s="12" t="e">
        <f>HLOOKUP(D$1,program!$E290:$J291,2,FALSE)</f>
        <v>#N/A</v>
      </c>
      <c r="E290" s="12" t="e">
        <f>HLOOKUP(E$1,program!$E290:$J291,2,FALSE)</f>
        <v>#N/A</v>
      </c>
      <c r="F290" s="12" t="e">
        <f>HLOOKUP(F$1,program!$E290:$J291,2,FALSE)</f>
        <v>#N/A</v>
      </c>
      <c r="G290" s="12" t="e">
        <f>HLOOKUP(G$1,program!$E290:$J291,2,FALSE)</f>
        <v>#N/A</v>
      </c>
      <c r="H290" s="12" t="e">
        <f>HLOOKUP(H$1,program!$E290:$J291,2,FALSE)</f>
        <v>#N/A</v>
      </c>
      <c r="I290" s="12" t="e">
        <f>HLOOKUP(I$1,program!$E290:$J291,2,FALSE)</f>
        <v>#N/A</v>
      </c>
      <c r="J290" s="12" t="e">
        <f>HLOOKUP(J$1,program!$E290:$J291,2,FALSE)</f>
        <v>#N/A</v>
      </c>
      <c r="K290" s="12" t="e">
        <f>HLOOKUP(K$1,program!$E290:$J291,2,FALSE)</f>
        <v>#N/A</v>
      </c>
      <c r="L290" s="12" t="e">
        <f>HLOOKUP(L$1,program!$E290:$J291,2,FALSE)</f>
        <v>#N/A</v>
      </c>
      <c r="M290" s="12" t="e">
        <f>HLOOKUP(M$1,program!$E290:$J291,2,FALSE)</f>
        <v>#N/A</v>
      </c>
      <c r="N290" s="12" t="e">
        <f>HLOOKUP(N$1,program!$E290:$J291,2,FALSE)</f>
        <v>#N/A</v>
      </c>
      <c r="O290" s="12" t="e">
        <f>HLOOKUP(O$1,program!$E290:$J291,2,FALSE)</f>
        <v>#N/A</v>
      </c>
      <c r="P290" s="12">
        <f>HLOOKUP(P$1,program!$E290:$J291,2,FALSE)</f>
        <v>0</v>
      </c>
      <c r="Q290" s="12">
        <f>HLOOKUP(Q$1,program!$E290:$J291,2,FALSE)</f>
        <v>0</v>
      </c>
      <c r="R290" s="12">
        <f>HLOOKUP(R$1,program!$E290:$J291,2,FALSE)</f>
        <v>0</v>
      </c>
      <c r="S290" s="12">
        <f>HLOOKUP(S$1,program!$E290:$J291,2,FALSE)</f>
        <v>0</v>
      </c>
      <c r="T290" s="12">
        <f>HLOOKUP(T$1,program!$E290:$J291,2,FALSE)</f>
        <v>0</v>
      </c>
      <c r="U290" s="12">
        <f>HLOOKUP(U$1,program!$E290:$J291,2,FALSE)</f>
        <v>0</v>
      </c>
      <c r="V290" s="12">
        <f>HLOOKUP(V$1,program!$E290:$J291,2,FALSE)</f>
        <v>0</v>
      </c>
      <c r="W290" s="12">
        <f>HLOOKUP(W$1,program!$E290:$J291,2,FALSE)</f>
        <v>0</v>
      </c>
      <c r="X290" s="1"/>
      <c r="Y290" s="1"/>
      <c r="Z290" s="1"/>
    </row>
    <row r="291" spans="1:26" ht="15.75" customHeight="1" x14ac:dyDescent="0.2">
      <c r="A291" s="179"/>
      <c r="B291" s="4"/>
      <c r="C291" s="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"/>
      <c r="Y291" s="1"/>
      <c r="Z291" s="1"/>
    </row>
    <row r="292" spans="1:26" ht="15.75" customHeight="1" x14ac:dyDescent="0.2">
      <c r="A292" s="179"/>
      <c r="B292" s="4">
        <v>3</v>
      </c>
      <c r="C292" s="5">
        <v>0.45833333333333331</v>
      </c>
      <c r="D292" s="12" t="e">
        <f>HLOOKUP(D$1,program!$E292:$J293,2,FALSE)</f>
        <v>#N/A</v>
      </c>
      <c r="E292" s="12" t="e">
        <f>HLOOKUP(E$1,program!$E292:$J293,2,FALSE)</f>
        <v>#N/A</v>
      </c>
      <c r="F292" s="12" t="e">
        <f>HLOOKUP(F$1,program!$E292:$J293,2,FALSE)</f>
        <v>#N/A</v>
      </c>
      <c r="G292" s="12" t="e">
        <f>HLOOKUP(G$1,program!$E292:$J293,2,FALSE)</f>
        <v>#N/A</v>
      </c>
      <c r="H292" s="12" t="e">
        <f>HLOOKUP(H$1,program!$E292:$J293,2,FALSE)</f>
        <v>#N/A</v>
      </c>
      <c r="I292" s="12" t="e">
        <f>HLOOKUP(I$1,program!$E292:$J293,2,FALSE)</f>
        <v>#N/A</v>
      </c>
      <c r="J292" s="12" t="e">
        <f>HLOOKUP(J$1,program!$E292:$J293,2,FALSE)</f>
        <v>#N/A</v>
      </c>
      <c r="K292" s="12" t="e">
        <f>HLOOKUP(K$1,program!$E292:$J293,2,FALSE)</f>
        <v>#N/A</v>
      </c>
      <c r="L292" s="12" t="e">
        <f>HLOOKUP(L$1,program!$E292:$J293,2,FALSE)</f>
        <v>#N/A</v>
      </c>
      <c r="M292" s="12" t="e">
        <f>HLOOKUP(M$1,program!$E292:$J293,2,FALSE)</f>
        <v>#N/A</v>
      </c>
      <c r="N292" s="12" t="e">
        <f>HLOOKUP(N$1,program!$E292:$J293,2,FALSE)</f>
        <v>#N/A</v>
      </c>
      <c r="O292" s="12" t="e">
        <f>HLOOKUP(O$1,program!$E292:$J293,2,FALSE)</f>
        <v>#N/A</v>
      </c>
      <c r="P292" s="12">
        <f>HLOOKUP(P$1,program!$E292:$J293,2,FALSE)</f>
        <v>0</v>
      </c>
      <c r="Q292" s="12">
        <f>HLOOKUP(Q$1,program!$E292:$J293,2,FALSE)</f>
        <v>0</v>
      </c>
      <c r="R292" s="12">
        <f>HLOOKUP(R$1,program!$E292:$J293,2,FALSE)</f>
        <v>0</v>
      </c>
      <c r="S292" s="12">
        <f>HLOOKUP(S$1,program!$E292:$J293,2,FALSE)</f>
        <v>0</v>
      </c>
      <c r="T292" s="12">
        <f>HLOOKUP(T$1,program!$E292:$J293,2,FALSE)</f>
        <v>0</v>
      </c>
      <c r="U292" s="12">
        <f>HLOOKUP(U$1,program!$E292:$J293,2,FALSE)</f>
        <v>0</v>
      </c>
      <c r="V292" s="12">
        <f>HLOOKUP(V$1,program!$E292:$J293,2,FALSE)</f>
        <v>0</v>
      </c>
      <c r="W292" s="12">
        <f>HLOOKUP(W$1,program!$E292:$J293,2,FALSE)</f>
        <v>0</v>
      </c>
      <c r="X292" s="1"/>
      <c r="Y292" s="1"/>
      <c r="Z292" s="1"/>
    </row>
    <row r="293" spans="1:26" ht="15.75" customHeight="1" x14ac:dyDescent="0.2">
      <c r="A293" s="179"/>
      <c r="B293" s="4"/>
      <c r="C293" s="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"/>
      <c r="Y293" s="1"/>
      <c r="Z293" s="1"/>
    </row>
    <row r="294" spans="1:26" ht="15.75" customHeight="1" x14ac:dyDescent="0.2">
      <c r="A294" s="179"/>
      <c r="B294" s="4">
        <v>4</v>
      </c>
      <c r="C294" s="5">
        <v>0.54166666666666663</v>
      </c>
      <c r="D294" s="12" t="e">
        <f>HLOOKUP(D$1,program!$E294:$J295,2,FALSE)</f>
        <v>#N/A</v>
      </c>
      <c r="E294" s="12" t="e">
        <f>HLOOKUP(E$1,program!$E294:$J295,2,FALSE)</f>
        <v>#N/A</v>
      </c>
      <c r="F294" s="12" t="e">
        <f>HLOOKUP(F$1,program!$E294:$J295,2,FALSE)</f>
        <v>#N/A</v>
      </c>
      <c r="G294" s="12" t="e">
        <f>HLOOKUP(G$1,program!$E294:$J295,2,FALSE)</f>
        <v>#N/A</v>
      </c>
      <c r="H294" s="12" t="e">
        <f>HLOOKUP(H$1,program!$E294:$J295,2,FALSE)</f>
        <v>#N/A</v>
      </c>
      <c r="I294" s="12" t="e">
        <f>HLOOKUP(I$1,program!$E294:$J295,2,FALSE)</f>
        <v>#N/A</v>
      </c>
      <c r="J294" s="12" t="e">
        <f>HLOOKUP(J$1,program!$E294:$J295,2,FALSE)</f>
        <v>#N/A</v>
      </c>
      <c r="K294" s="12" t="e">
        <f>HLOOKUP(K$1,program!$E294:$J295,2,FALSE)</f>
        <v>#N/A</v>
      </c>
      <c r="L294" s="12" t="e">
        <f>HLOOKUP(L$1,program!$E294:$J295,2,FALSE)</f>
        <v>#N/A</v>
      </c>
      <c r="M294" s="12" t="e">
        <f>HLOOKUP(M$1,program!$E294:$J295,2,FALSE)</f>
        <v>#N/A</v>
      </c>
      <c r="N294" s="12" t="e">
        <f>HLOOKUP(N$1,program!$E294:$J295,2,FALSE)</f>
        <v>#N/A</v>
      </c>
      <c r="O294" s="12" t="e">
        <f>HLOOKUP(O$1,program!$E294:$J295,2,FALSE)</f>
        <v>#N/A</v>
      </c>
      <c r="P294" s="12">
        <f>HLOOKUP(P$1,program!$E294:$J295,2,FALSE)</f>
        <v>0</v>
      </c>
      <c r="Q294" s="12">
        <f>HLOOKUP(Q$1,program!$E294:$J295,2,FALSE)</f>
        <v>0</v>
      </c>
      <c r="R294" s="12">
        <f>HLOOKUP(R$1,program!$E294:$J295,2,FALSE)</f>
        <v>0</v>
      </c>
      <c r="S294" s="12">
        <f>HLOOKUP(S$1,program!$E294:$J295,2,FALSE)</f>
        <v>0</v>
      </c>
      <c r="T294" s="12">
        <f>HLOOKUP(T$1,program!$E294:$J295,2,FALSE)</f>
        <v>0</v>
      </c>
      <c r="U294" s="12">
        <f>HLOOKUP(U$1,program!$E294:$J295,2,FALSE)</f>
        <v>0</v>
      </c>
      <c r="V294" s="12">
        <f>HLOOKUP(V$1,program!$E294:$J295,2,FALSE)</f>
        <v>0</v>
      </c>
      <c r="W294" s="12">
        <f>HLOOKUP(W$1,program!$E294:$J295,2,FALSE)</f>
        <v>0</v>
      </c>
      <c r="X294" s="1"/>
      <c r="Y294" s="1"/>
      <c r="Z294" s="1"/>
    </row>
    <row r="295" spans="1:26" ht="15.75" customHeight="1" x14ac:dyDescent="0.2">
      <c r="A295" s="179"/>
      <c r="B295" s="4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"/>
      <c r="Y295" s="1"/>
      <c r="Z295" s="1"/>
    </row>
    <row r="296" spans="1:26" ht="15.75" customHeight="1" x14ac:dyDescent="0.2">
      <c r="A296" s="179"/>
      <c r="B296" s="4">
        <v>5</v>
      </c>
      <c r="C296" s="6">
        <v>0.58333333333333337</v>
      </c>
      <c r="D296" s="12" t="e">
        <f>HLOOKUP(D$1,program!$E296:$J297,2,FALSE)</f>
        <v>#N/A</v>
      </c>
      <c r="E296" s="12" t="e">
        <f>HLOOKUP(E$1,program!$E296:$J297,2,FALSE)</f>
        <v>#N/A</v>
      </c>
      <c r="F296" s="12" t="e">
        <f>HLOOKUP(F$1,program!$E296:$J297,2,FALSE)</f>
        <v>#N/A</v>
      </c>
      <c r="G296" s="12" t="e">
        <f>HLOOKUP(G$1,program!$E296:$J297,2,FALSE)</f>
        <v>#N/A</v>
      </c>
      <c r="H296" s="12" t="e">
        <f>HLOOKUP(H$1,program!$E296:$J297,2,FALSE)</f>
        <v>#N/A</v>
      </c>
      <c r="I296" s="12" t="e">
        <f>HLOOKUP(I$1,program!$E296:$J297,2,FALSE)</f>
        <v>#N/A</v>
      </c>
      <c r="J296" s="12" t="e">
        <f>HLOOKUP(J$1,program!$E296:$J297,2,FALSE)</f>
        <v>#N/A</v>
      </c>
      <c r="K296" s="12" t="e">
        <f>HLOOKUP(K$1,program!$E296:$J297,2,FALSE)</f>
        <v>#N/A</v>
      </c>
      <c r="L296" s="12" t="e">
        <f>HLOOKUP(L$1,program!$E296:$J297,2,FALSE)</f>
        <v>#N/A</v>
      </c>
      <c r="M296" s="12" t="e">
        <f>HLOOKUP(M$1,program!$E296:$J297,2,FALSE)</f>
        <v>#N/A</v>
      </c>
      <c r="N296" s="12" t="e">
        <f>HLOOKUP(N$1,program!$E296:$J297,2,FALSE)</f>
        <v>#N/A</v>
      </c>
      <c r="O296" s="12" t="e">
        <f>HLOOKUP(O$1,program!$E296:$J297,2,FALSE)</f>
        <v>#N/A</v>
      </c>
      <c r="P296" s="12">
        <f>HLOOKUP(P$1,program!$E296:$J297,2,FALSE)</f>
        <v>0</v>
      </c>
      <c r="Q296" s="12">
        <f>HLOOKUP(Q$1,program!$E296:$J297,2,FALSE)</f>
        <v>0</v>
      </c>
      <c r="R296" s="12">
        <f>HLOOKUP(R$1,program!$E296:$J297,2,FALSE)</f>
        <v>0</v>
      </c>
      <c r="S296" s="12">
        <f>HLOOKUP(S$1,program!$E296:$J297,2,FALSE)</f>
        <v>0</v>
      </c>
      <c r="T296" s="12">
        <f>HLOOKUP(T$1,program!$E296:$J297,2,FALSE)</f>
        <v>0</v>
      </c>
      <c r="U296" s="12">
        <f>HLOOKUP(U$1,program!$E296:$J297,2,FALSE)</f>
        <v>0</v>
      </c>
      <c r="V296" s="12">
        <f>HLOOKUP(V$1,program!$E296:$J297,2,FALSE)</f>
        <v>0</v>
      </c>
      <c r="W296" s="12">
        <f>HLOOKUP(W$1,program!$E296:$J297,2,FALSE)</f>
        <v>0</v>
      </c>
      <c r="X296" s="1"/>
      <c r="Y296" s="1"/>
      <c r="Z296" s="1"/>
    </row>
    <row r="297" spans="1:26" ht="15.75" customHeight="1" x14ac:dyDescent="0.2">
      <c r="A297" s="179"/>
      <c r="B297" s="4"/>
      <c r="C297" s="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"/>
      <c r="Y297" s="1"/>
      <c r="Z297" s="1"/>
    </row>
    <row r="298" spans="1:26" ht="15.75" customHeight="1" x14ac:dyDescent="0.2">
      <c r="A298" s="179"/>
      <c r="B298" s="4">
        <v>6</v>
      </c>
      <c r="C298" s="6">
        <v>0.625</v>
      </c>
      <c r="D298" s="12" t="e">
        <f>HLOOKUP(D$1,program!$E298:$J299,2,FALSE)</f>
        <v>#N/A</v>
      </c>
      <c r="E298" s="12" t="e">
        <f>HLOOKUP(E$1,program!$E298:$J299,2,FALSE)</f>
        <v>#N/A</v>
      </c>
      <c r="F298" s="12" t="e">
        <f>HLOOKUP(F$1,program!$E298:$J299,2,FALSE)</f>
        <v>#N/A</v>
      </c>
      <c r="G298" s="12" t="e">
        <f>HLOOKUP(G$1,program!$E298:$J299,2,FALSE)</f>
        <v>#N/A</v>
      </c>
      <c r="H298" s="12" t="e">
        <f>HLOOKUP(H$1,program!$E298:$J299,2,FALSE)</f>
        <v>#N/A</v>
      </c>
      <c r="I298" s="12" t="e">
        <f>HLOOKUP(I$1,program!$E298:$J299,2,FALSE)</f>
        <v>#N/A</v>
      </c>
      <c r="J298" s="12" t="e">
        <f>HLOOKUP(J$1,program!$E298:$J299,2,FALSE)</f>
        <v>#N/A</v>
      </c>
      <c r="K298" s="12" t="e">
        <f>HLOOKUP(K$1,program!$E298:$J299,2,FALSE)</f>
        <v>#N/A</v>
      </c>
      <c r="L298" s="12" t="e">
        <f>HLOOKUP(L$1,program!$E298:$J299,2,FALSE)</f>
        <v>#N/A</v>
      </c>
      <c r="M298" s="12" t="e">
        <f>HLOOKUP(M$1,program!$E298:$J299,2,FALSE)</f>
        <v>#N/A</v>
      </c>
      <c r="N298" s="12" t="e">
        <f>HLOOKUP(N$1,program!$E298:$J299,2,FALSE)</f>
        <v>#N/A</v>
      </c>
      <c r="O298" s="12" t="e">
        <f>HLOOKUP(O$1,program!$E298:$J299,2,FALSE)</f>
        <v>#N/A</v>
      </c>
      <c r="P298" s="12">
        <f>HLOOKUP(P$1,program!$E298:$J299,2,FALSE)</f>
        <v>0</v>
      </c>
      <c r="Q298" s="12">
        <f>HLOOKUP(Q$1,program!$E298:$J299,2,FALSE)</f>
        <v>0</v>
      </c>
      <c r="R298" s="12">
        <f>HLOOKUP(R$1,program!$E298:$J299,2,FALSE)</f>
        <v>0</v>
      </c>
      <c r="S298" s="12">
        <f>HLOOKUP(S$1,program!$E298:$J299,2,FALSE)</f>
        <v>0</v>
      </c>
      <c r="T298" s="12">
        <f>HLOOKUP(T$1,program!$E298:$J299,2,FALSE)</f>
        <v>0</v>
      </c>
      <c r="U298" s="12">
        <f>HLOOKUP(U$1,program!$E298:$J299,2,FALSE)</f>
        <v>0</v>
      </c>
      <c r="V298" s="12">
        <f>HLOOKUP(V$1,program!$E298:$J299,2,FALSE)</f>
        <v>0</v>
      </c>
      <c r="W298" s="12">
        <f>HLOOKUP(W$1,program!$E298:$J299,2,FALSE)</f>
        <v>0</v>
      </c>
      <c r="X298" s="1"/>
      <c r="Y298" s="1"/>
      <c r="Z298" s="1"/>
    </row>
    <row r="299" spans="1:26" ht="15.75" customHeight="1" x14ac:dyDescent="0.2">
      <c r="A299" s="179"/>
      <c r="B299" s="4"/>
      <c r="C299" s="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"/>
      <c r="Y299" s="1"/>
      <c r="Z299" s="1"/>
    </row>
    <row r="300" spans="1:26" ht="15.75" customHeight="1" x14ac:dyDescent="0.2">
      <c r="A300" s="179"/>
      <c r="B300" s="4">
        <v>7</v>
      </c>
      <c r="C300" s="6">
        <v>0.66666666666666663</v>
      </c>
      <c r="D300" s="12" t="e">
        <f>HLOOKUP(D$1,program!$E300:$J301,2,FALSE)</f>
        <v>#N/A</v>
      </c>
      <c r="E300" s="12" t="e">
        <f>HLOOKUP(E$1,program!$E300:$J301,2,FALSE)</f>
        <v>#N/A</v>
      </c>
      <c r="F300" s="12" t="e">
        <f>HLOOKUP(F$1,program!$E300:$J301,2,FALSE)</f>
        <v>#N/A</v>
      </c>
      <c r="G300" s="12" t="e">
        <f>HLOOKUP(G$1,program!$E300:$J301,2,FALSE)</f>
        <v>#N/A</v>
      </c>
      <c r="H300" s="12" t="e">
        <f>HLOOKUP(H$1,program!$E300:$J301,2,FALSE)</f>
        <v>#N/A</v>
      </c>
      <c r="I300" s="12" t="e">
        <f>HLOOKUP(I$1,program!$E300:$J301,2,FALSE)</f>
        <v>#N/A</v>
      </c>
      <c r="J300" s="12" t="e">
        <f>HLOOKUP(J$1,program!$E300:$J301,2,FALSE)</f>
        <v>#N/A</v>
      </c>
      <c r="K300" s="12" t="e">
        <f>HLOOKUP(K$1,program!$E300:$J301,2,FALSE)</f>
        <v>#N/A</v>
      </c>
      <c r="L300" s="12" t="e">
        <f>HLOOKUP(L$1,program!$E300:$J301,2,FALSE)</f>
        <v>#N/A</v>
      </c>
      <c r="M300" s="12" t="e">
        <f>HLOOKUP(M$1,program!$E300:$J301,2,FALSE)</f>
        <v>#N/A</v>
      </c>
      <c r="N300" s="12" t="e">
        <f>HLOOKUP(N$1,program!$E300:$J301,2,FALSE)</f>
        <v>#N/A</v>
      </c>
      <c r="O300" s="12" t="e">
        <f>HLOOKUP(O$1,program!$E300:$J301,2,FALSE)</f>
        <v>#N/A</v>
      </c>
      <c r="P300" s="12">
        <f>HLOOKUP(P$1,program!$E300:$J301,2,FALSE)</f>
        <v>0</v>
      </c>
      <c r="Q300" s="12">
        <f>HLOOKUP(Q$1,program!$E300:$J301,2,FALSE)</f>
        <v>0</v>
      </c>
      <c r="R300" s="12">
        <f>HLOOKUP(R$1,program!$E300:$J301,2,FALSE)</f>
        <v>0</v>
      </c>
      <c r="S300" s="12">
        <f>HLOOKUP(S$1,program!$E300:$J301,2,FALSE)</f>
        <v>0</v>
      </c>
      <c r="T300" s="12">
        <f>HLOOKUP(T$1,program!$E300:$J301,2,FALSE)</f>
        <v>0</v>
      </c>
      <c r="U300" s="12">
        <f>HLOOKUP(U$1,program!$E300:$J301,2,FALSE)</f>
        <v>0</v>
      </c>
      <c r="V300" s="12">
        <f>HLOOKUP(V$1,program!$E300:$J301,2,FALSE)</f>
        <v>0</v>
      </c>
      <c r="W300" s="12">
        <f>HLOOKUP(W$1,program!$E300:$J301,2,FALSE)</f>
        <v>0</v>
      </c>
      <c r="X300" s="1"/>
      <c r="Y300" s="1"/>
      <c r="Z300" s="1"/>
    </row>
    <row r="301" spans="1:26" ht="15.75" customHeight="1" x14ac:dyDescent="0.2">
      <c r="A301" s="179"/>
      <c r="B301" s="4"/>
      <c r="C301" s="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"/>
      <c r="Y301" s="1"/>
      <c r="Z301" s="1"/>
    </row>
    <row r="302" spans="1:26" ht="15.75" customHeight="1" x14ac:dyDescent="0.2">
      <c r="A302" s="179"/>
      <c r="B302" s="4">
        <v>8</v>
      </c>
      <c r="C302" s="6">
        <v>0.70833333333333337</v>
      </c>
      <c r="D302" s="12" t="e">
        <f>HLOOKUP(D$1,program!$E302:$J303,2,FALSE)</f>
        <v>#N/A</v>
      </c>
      <c r="E302" s="12" t="e">
        <f>HLOOKUP(E$1,program!$E302:$J303,2,FALSE)</f>
        <v>#N/A</v>
      </c>
      <c r="F302" s="12" t="e">
        <f>HLOOKUP(F$1,program!$E302:$J303,2,FALSE)</f>
        <v>#N/A</v>
      </c>
      <c r="G302" s="12" t="e">
        <f>HLOOKUP(G$1,program!$E302:$J303,2,FALSE)</f>
        <v>#N/A</v>
      </c>
      <c r="H302" s="12" t="e">
        <f>HLOOKUP(H$1,program!$E302:$J303,2,FALSE)</f>
        <v>#N/A</v>
      </c>
      <c r="I302" s="12" t="e">
        <f>HLOOKUP(I$1,program!$E302:$J303,2,FALSE)</f>
        <v>#N/A</v>
      </c>
      <c r="J302" s="12" t="e">
        <f>HLOOKUP(J$1,program!$E302:$J303,2,FALSE)</f>
        <v>#N/A</v>
      </c>
      <c r="K302" s="12" t="e">
        <f>HLOOKUP(K$1,program!$E302:$J303,2,FALSE)</f>
        <v>#N/A</v>
      </c>
      <c r="L302" s="12" t="e">
        <f>HLOOKUP(L$1,program!$E302:$J303,2,FALSE)</f>
        <v>#N/A</v>
      </c>
      <c r="M302" s="12" t="e">
        <f>HLOOKUP(M$1,program!$E302:$J303,2,FALSE)</f>
        <v>#N/A</v>
      </c>
      <c r="N302" s="12" t="e">
        <f>HLOOKUP(N$1,program!$E302:$J303,2,FALSE)</f>
        <v>#N/A</v>
      </c>
      <c r="O302" s="12" t="e">
        <f>HLOOKUP(O$1,program!$E302:$J303,2,FALSE)</f>
        <v>#N/A</v>
      </c>
      <c r="P302" s="12">
        <f>HLOOKUP(P$1,program!$E302:$J303,2,FALSE)</f>
        <v>0</v>
      </c>
      <c r="Q302" s="12">
        <f>HLOOKUP(Q$1,program!$E302:$J303,2,FALSE)</f>
        <v>0</v>
      </c>
      <c r="R302" s="12">
        <f>HLOOKUP(R$1,program!$E302:$J303,2,FALSE)</f>
        <v>0</v>
      </c>
      <c r="S302" s="12">
        <f>HLOOKUP(S$1,program!$E302:$J303,2,FALSE)</f>
        <v>0</v>
      </c>
      <c r="T302" s="12">
        <f>HLOOKUP(T$1,program!$E302:$J303,2,FALSE)</f>
        <v>0</v>
      </c>
      <c r="U302" s="12">
        <f>HLOOKUP(U$1,program!$E302:$J303,2,FALSE)</f>
        <v>0</v>
      </c>
      <c r="V302" s="12">
        <f>HLOOKUP(V$1,program!$E302:$J303,2,FALSE)</f>
        <v>0</v>
      </c>
      <c r="W302" s="12">
        <f>HLOOKUP(W$1,program!$E302:$J303,2,FALSE)</f>
        <v>0</v>
      </c>
      <c r="X302" s="1"/>
      <c r="Y302" s="1"/>
      <c r="Z302" s="1"/>
    </row>
    <row r="303" spans="1:26" ht="15.75" customHeight="1" x14ac:dyDescent="0.2">
      <c r="A303" s="179"/>
      <c r="B303" s="7"/>
      <c r="C303" s="8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"/>
      <c r="Y303" s="1"/>
      <c r="Z303" s="1"/>
    </row>
    <row r="304" spans="1:26" ht="15.75" customHeight="1" x14ac:dyDescent="0.2">
      <c r="A304" s="179"/>
      <c r="B304" s="7">
        <v>9</v>
      </c>
      <c r="C304" s="8">
        <v>0.75</v>
      </c>
      <c r="D304" s="12" t="e">
        <f>HLOOKUP(D$1,program!$E304:$J305,2,FALSE)</f>
        <v>#N/A</v>
      </c>
      <c r="E304" s="12" t="e">
        <f>HLOOKUP(E$1,program!$E304:$J305,2,FALSE)</f>
        <v>#N/A</v>
      </c>
      <c r="F304" s="12" t="e">
        <f>HLOOKUP(F$1,program!$E304:$J305,2,FALSE)</f>
        <v>#N/A</v>
      </c>
      <c r="G304" s="12" t="e">
        <f>HLOOKUP(G$1,program!$E304:$J305,2,FALSE)</f>
        <v>#N/A</v>
      </c>
      <c r="H304" s="12" t="e">
        <f>HLOOKUP(H$1,program!$E304:$J305,2,FALSE)</f>
        <v>#N/A</v>
      </c>
      <c r="I304" s="12" t="e">
        <f>HLOOKUP(I$1,program!$E304:$J305,2,FALSE)</f>
        <v>#N/A</v>
      </c>
      <c r="J304" s="12" t="e">
        <f>HLOOKUP(J$1,program!$E304:$J305,2,FALSE)</f>
        <v>#N/A</v>
      </c>
      <c r="K304" s="12" t="e">
        <f>HLOOKUP(K$1,program!$E304:$J305,2,FALSE)</f>
        <v>#N/A</v>
      </c>
      <c r="L304" s="12" t="e">
        <f>HLOOKUP(L$1,program!$E304:$J305,2,FALSE)</f>
        <v>#N/A</v>
      </c>
      <c r="M304" s="12" t="e">
        <f>HLOOKUP(M$1,program!$E304:$J305,2,FALSE)</f>
        <v>#N/A</v>
      </c>
      <c r="N304" s="12" t="e">
        <f>HLOOKUP(N$1,program!$E304:$J305,2,FALSE)</f>
        <v>#N/A</v>
      </c>
      <c r="O304" s="12" t="e">
        <f>HLOOKUP(O$1,program!$E304:$J305,2,FALSE)</f>
        <v>#N/A</v>
      </c>
      <c r="P304" s="12">
        <f>HLOOKUP(P$1,program!$E304:$J305,2,FALSE)</f>
        <v>0</v>
      </c>
      <c r="Q304" s="12">
        <f>HLOOKUP(Q$1,program!$E304:$J305,2,FALSE)</f>
        <v>0</v>
      </c>
      <c r="R304" s="12">
        <f>HLOOKUP(R$1,program!$E304:$J305,2,FALSE)</f>
        <v>0</v>
      </c>
      <c r="S304" s="12">
        <f>HLOOKUP(S$1,program!$E304:$J305,2,FALSE)</f>
        <v>0</v>
      </c>
      <c r="T304" s="12">
        <f>HLOOKUP(T$1,program!$E304:$J305,2,FALSE)</f>
        <v>0</v>
      </c>
      <c r="U304" s="12">
        <f>HLOOKUP(U$1,program!$E304:$J305,2,FALSE)</f>
        <v>0</v>
      </c>
      <c r="V304" s="12">
        <f>HLOOKUP(V$1,program!$E304:$J305,2,FALSE)</f>
        <v>0</v>
      </c>
      <c r="W304" s="12">
        <f>HLOOKUP(W$1,program!$E304:$J305,2,FALSE)</f>
        <v>0</v>
      </c>
      <c r="X304" s="1"/>
      <c r="Y304" s="1"/>
      <c r="Z304" s="1"/>
    </row>
    <row r="305" spans="1:26" ht="15.75" customHeight="1" x14ac:dyDescent="0.2">
      <c r="A305" s="179"/>
      <c r="B305" s="7"/>
      <c r="C305" s="8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"/>
      <c r="Y305" s="1"/>
      <c r="Z305" s="1"/>
    </row>
    <row r="306" spans="1:26" ht="15.75" customHeight="1" x14ac:dyDescent="0.2">
      <c r="A306" s="179"/>
      <c r="B306" s="7">
        <v>10</v>
      </c>
      <c r="C306" s="8">
        <v>0.79166666666666663</v>
      </c>
      <c r="D306" s="12" t="e">
        <f>HLOOKUP(D$1,program!$E306:$J307,2,FALSE)</f>
        <v>#N/A</v>
      </c>
      <c r="E306" s="12" t="e">
        <f>HLOOKUP(E$1,program!$E306:$J307,2,FALSE)</f>
        <v>#N/A</v>
      </c>
      <c r="F306" s="12" t="e">
        <f>HLOOKUP(F$1,program!$E306:$J307,2,FALSE)</f>
        <v>#N/A</v>
      </c>
      <c r="G306" s="12" t="e">
        <f>HLOOKUP(G$1,program!$E306:$J307,2,FALSE)</f>
        <v>#N/A</v>
      </c>
      <c r="H306" s="12" t="e">
        <f>HLOOKUP(H$1,program!$E306:$J307,2,FALSE)</f>
        <v>#N/A</v>
      </c>
      <c r="I306" s="12" t="e">
        <f>HLOOKUP(I$1,program!$E306:$J307,2,FALSE)</f>
        <v>#N/A</v>
      </c>
      <c r="J306" s="12" t="e">
        <f>HLOOKUP(J$1,program!$E306:$J307,2,FALSE)</f>
        <v>#N/A</v>
      </c>
      <c r="K306" s="12" t="e">
        <f>HLOOKUP(K$1,program!$E306:$J307,2,FALSE)</f>
        <v>#N/A</v>
      </c>
      <c r="L306" s="12" t="e">
        <f>HLOOKUP(L$1,program!$E306:$J307,2,FALSE)</f>
        <v>#N/A</v>
      </c>
      <c r="M306" s="12" t="e">
        <f>HLOOKUP(M$1,program!$E306:$J307,2,FALSE)</f>
        <v>#N/A</v>
      </c>
      <c r="N306" s="12" t="e">
        <f>HLOOKUP(N$1,program!$E306:$J307,2,FALSE)</f>
        <v>#N/A</v>
      </c>
      <c r="O306" s="12" t="e">
        <f>HLOOKUP(O$1,program!$E306:$J307,2,FALSE)</f>
        <v>#N/A</v>
      </c>
      <c r="P306" s="12">
        <f>HLOOKUP(P$1,program!$E306:$J307,2,FALSE)</f>
        <v>0</v>
      </c>
      <c r="Q306" s="12">
        <f>HLOOKUP(Q$1,program!$E306:$J307,2,FALSE)</f>
        <v>0</v>
      </c>
      <c r="R306" s="12">
        <f>HLOOKUP(R$1,program!$E306:$J307,2,FALSE)</f>
        <v>0</v>
      </c>
      <c r="S306" s="12">
        <f>HLOOKUP(S$1,program!$E306:$J307,2,FALSE)</f>
        <v>0</v>
      </c>
      <c r="T306" s="12">
        <f>HLOOKUP(T$1,program!$E306:$J307,2,FALSE)</f>
        <v>0</v>
      </c>
      <c r="U306" s="12">
        <f>HLOOKUP(U$1,program!$E306:$J307,2,FALSE)</f>
        <v>0</v>
      </c>
      <c r="V306" s="12">
        <f>HLOOKUP(V$1,program!$E306:$J307,2,FALSE)</f>
        <v>0</v>
      </c>
      <c r="W306" s="12">
        <f>HLOOKUP(W$1,program!$E306:$J307,2,FALSE)</f>
        <v>0</v>
      </c>
      <c r="X306" s="1"/>
      <c r="Y306" s="1"/>
      <c r="Z306" s="1"/>
    </row>
    <row r="307" spans="1:26" ht="15.75" customHeight="1" x14ac:dyDescent="0.2">
      <c r="A307" s="179"/>
      <c r="B307" s="7"/>
      <c r="C307" s="8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"/>
      <c r="Y307" s="1"/>
      <c r="Z307" s="1"/>
    </row>
    <row r="308" spans="1:26" ht="15.75" customHeight="1" x14ac:dyDescent="0.2">
      <c r="A308" s="179"/>
      <c r="B308" s="9">
        <v>11</v>
      </c>
      <c r="C308" s="10">
        <v>0.83333333333333337</v>
      </c>
      <c r="D308" s="12" t="e">
        <f>HLOOKUP(D$1,program!$E308:$J309,2,FALSE)</f>
        <v>#N/A</v>
      </c>
      <c r="E308" s="12" t="e">
        <f>HLOOKUP(E$1,program!$E308:$J309,2,FALSE)</f>
        <v>#N/A</v>
      </c>
      <c r="F308" s="12" t="e">
        <f>HLOOKUP(F$1,program!$E308:$J309,2,FALSE)</f>
        <v>#N/A</v>
      </c>
      <c r="G308" s="12" t="e">
        <f>HLOOKUP(G$1,program!$E308:$J309,2,FALSE)</f>
        <v>#N/A</v>
      </c>
      <c r="H308" s="12" t="e">
        <f>HLOOKUP(H$1,program!$E308:$J309,2,FALSE)</f>
        <v>#N/A</v>
      </c>
      <c r="I308" s="12" t="e">
        <f>HLOOKUP(I$1,program!$E308:$J309,2,FALSE)</f>
        <v>#N/A</v>
      </c>
      <c r="J308" s="12" t="e">
        <f>HLOOKUP(J$1,program!$E308:$J309,2,FALSE)</f>
        <v>#N/A</v>
      </c>
      <c r="K308" s="12" t="e">
        <f>HLOOKUP(K$1,program!$E308:$J309,2,FALSE)</f>
        <v>#N/A</v>
      </c>
      <c r="L308" s="12" t="e">
        <f>HLOOKUP(L$1,program!$E308:$J309,2,FALSE)</f>
        <v>#N/A</v>
      </c>
      <c r="M308" s="12" t="e">
        <f>HLOOKUP(M$1,program!$E308:$J309,2,FALSE)</f>
        <v>#N/A</v>
      </c>
      <c r="N308" s="12" t="e">
        <f>HLOOKUP(N$1,program!$E308:$J309,2,FALSE)</f>
        <v>#N/A</v>
      </c>
      <c r="O308" s="12" t="e">
        <f>HLOOKUP(O$1,program!$E308:$J309,2,FALSE)</f>
        <v>#N/A</v>
      </c>
      <c r="P308" s="12">
        <f>HLOOKUP(P$1,program!$E308:$J309,2,FALSE)</f>
        <v>0</v>
      </c>
      <c r="Q308" s="12">
        <f>HLOOKUP(Q$1,program!$E308:$J309,2,FALSE)</f>
        <v>0</v>
      </c>
      <c r="R308" s="12">
        <f>HLOOKUP(R$1,program!$E308:$J309,2,FALSE)</f>
        <v>0</v>
      </c>
      <c r="S308" s="12">
        <f>HLOOKUP(S$1,program!$E308:$J309,2,FALSE)</f>
        <v>0</v>
      </c>
      <c r="T308" s="12">
        <f>HLOOKUP(T$1,program!$E308:$J309,2,FALSE)</f>
        <v>0</v>
      </c>
      <c r="U308" s="12">
        <f>HLOOKUP(U$1,program!$E308:$J309,2,FALSE)</f>
        <v>0</v>
      </c>
      <c r="V308" s="12">
        <f>HLOOKUP(V$1,program!$E308:$J309,2,FALSE)</f>
        <v>0</v>
      </c>
      <c r="W308" s="12">
        <f>HLOOKUP(W$1,program!$E308:$J309,2,FALSE)</f>
        <v>0</v>
      </c>
      <c r="X308" s="1"/>
      <c r="Y308" s="1"/>
      <c r="Z308" s="1"/>
    </row>
    <row r="309" spans="1:26" ht="15.75" customHeight="1" x14ac:dyDescent="0.2"/>
    <row r="310" spans="1:26" ht="15.75" customHeight="1" x14ac:dyDescent="0.2"/>
    <row r="311" spans="1:26" ht="15.75" customHeight="1" x14ac:dyDescent="0.2"/>
    <row r="312" spans="1:26" ht="15.75" customHeight="1" x14ac:dyDescent="0.2"/>
    <row r="313" spans="1:26" ht="15.75" customHeight="1" x14ac:dyDescent="0.2"/>
    <row r="314" spans="1:26" ht="15.75" customHeight="1" x14ac:dyDescent="0.2"/>
    <row r="315" spans="1:26" ht="15.75" customHeight="1" x14ac:dyDescent="0.2"/>
    <row r="316" spans="1:26" ht="15.75" customHeight="1" x14ac:dyDescent="0.2"/>
    <row r="317" spans="1:26" ht="15.75" customHeight="1" x14ac:dyDescent="0.2"/>
    <row r="318" spans="1:26" ht="15.75" customHeight="1" x14ac:dyDescent="0.2"/>
    <row r="319" spans="1:26" ht="15.75" customHeight="1" x14ac:dyDescent="0.2"/>
    <row r="320" spans="1:2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A244:A264"/>
    <mergeCell ref="A266:A286"/>
    <mergeCell ref="A288:A308"/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178:A198"/>
    <mergeCell ref="A200:A220"/>
    <mergeCell ref="A222:A24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  <col min="24" max="26" width="17.28515625" customWidth="1"/>
  </cols>
  <sheetData>
    <row r="1" spans="1:26" ht="15.75" customHeight="1" x14ac:dyDescent="0.2">
      <c r="A1" s="180"/>
      <c r="B1" s="181"/>
      <c r="C1" s="181"/>
      <c r="D1" s="11" t="s">
        <v>38</v>
      </c>
      <c r="E1" s="11" t="s">
        <v>39</v>
      </c>
      <c r="F1" s="11" t="s">
        <v>40</v>
      </c>
      <c r="G1" s="11" t="s">
        <v>41</v>
      </c>
      <c r="H1" s="11" t="s">
        <v>42</v>
      </c>
      <c r="I1" s="11" t="s">
        <v>43</v>
      </c>
      <c r="J1" s="11" t="s">
        <v>44</v>
      </c>
      <c r="K1" s="11" t="s">
        <v>45</v>
      </c>
      <c r="L1" s="11" t="s">
        <v>46</v>
      </c>
      <c r="M1" s="11" t="s">
        <v>47</v>
      </c>
      <c r="N1" s="11" t="s">
        <v>48</v>
      </c>
      <c r="O1" s="11" t="s">
        <v>49</v>
      </c>
      <c r="P1" s="11"/>
      <c r="Q1" s="11"/>
      <c r="R1" s="11"/>
      <c r="S1" s="11"/>
      <c r="T1" s="11"/>
      <c r="U1" s="11"/>
      <c r="V1" s="11"/>
      <c r="W1" s="11"/>
    </row>
    <row r="2" spans="1:26" x14ac:dyDescent="0.2">
      <c r="A2" s="178">
        <f>Ders_Programı!A3</f>
        <v>44667</v>
      </c>
      <c r="B2" s="2">
        <v>1</v>
      </c>
      <c r="C2" s="3">
        <v>0.375</v>
      </c>
      <c r="D2" s="12" t="e">
        <f>HLOOKUP(D$1,program!$E2:$J3,2,FALSE)</f>
        <v>#N/A</v>
      </c>
      <c r="E2" s="12" t="e">
        <f>HLOOKUP(E$1,program!$E2:$J3,2,FALSE)</f>
        <v>#N/A</v>
      </c>
      <c r="F2" s="12" t="e">
        <f>HLOOKUP(F$1,program!$E2:$J3,2,FALSE)</f>
        <v>#N/A</v>
      </c>
      <c r="G2" s="12" t="e">
        <f>HLOOKUP(G$1,program!$E2:$J3,2,FALSE)</f>
        <v>#N/A</v>
      </c>
      <c r="H2" s="12" t="e">
        <f>HLOOKUP(H$1,program!$E2:$J3,2,FALSE)</f>
        <v>#N/A</v>
      </c>
      <c r="I2" s="12" t="e">
        <f>HLOOKUP(I$1,program!$E2:$J3,2,FALSE)</f>
        <v>#N/A</v>
      </c>
      <c r="J2" s="12" t="e">
        <f>HLOOKUP(J$1,program!$E2:$J3,2,FALSE)</f>
        <v>#N/A</v>
      </c>
      <c r="K2" s="12" t="e">
        <f>HLOOKUP(K$1,program!$E2:$J3,2,FALSE)</f>
        <v>#N/A</v>
      </c>
      <c r="L2" s="12" t="e">
        <f>HLOOKUP(L$1,program!$E2:$J3,2,FALSE)</f>
        <v>#N/A</v>
      </c>
      <c r="M2" s="12" t="e">
        <f>HLOOKUP(M$1,program!$E2:$J3,2,FALSE)</f>
        <v>#N/A</v>
      </c>
      <c r="N2" s="12" t="e">
        <f>HLOOKUP(N$1,program!$E2:$J3,2,FALSE)</f>
        <v>#N/A</v>
      </c>
      <c r="O2" s="12" t="e">
        <f>HLOOKUP(O$1,program!$E2:$J3,2,FALSE)</f>
        <v>#N/A</v>
      </c>
      <c r="P2" s="12">
        <f>HLOOKUP(P$1,program!$E2:$J3,2,FALSE)</f>
        <v>0</v>
      </c>
      <c r="Q2" s="12">
        <f>HLOOKUP(Q$1,program!$E2:$J3,2,FALSE)</f>
        <v>0</v>
      </c>
      <c r="R2" s="12">
        <f>HLOOKUP(R$1,program!$E2:$J3,2,FALSE)</f>
        <v>0</v>
      </c>
      <c r="S2" s="12">
        <f>HLOOKUP(S$1,program!$E2:$J3,2,FALSE)</f>
        <v>0</v>
      </c>
      <c r="T2" s="12">
        <f>HLOOKUP(T$1,program!$E2:$J3,2,FALSE)</f>
        <v>0</v>
      </c>
      <c r="U2" s="12">
        <f>HLOOKUP(U$1,program!$E2:$J3,2,FALSE)</f>
        <v>0</v>
      </c>
      <c r="V2" s="12">
        <f>HLOOKUP(V$1,program!$E2:$J3,2,FALSE)</f>
        <v>0</v>
      </c>
      <c r="W2" s="12">
        <f>HLOOKUP(W$1,program!$E2:$J3,2,FALSE)</f>
        <v>0</v>
      </c>
      <c r="X2" s="1"/>
      <c r="Y2" s="1"/>
      <c r="Z2" s="1"/>
    </row>
    <row r="3" spans="1:26" x14ac:dyDescent="0.2">
      <c r="A3" s="179"/>
      <c r="B3" s="2"/>
      <c r="C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  <c r="Z3" s="1"/>
    </row>
    <row r="4" spans="1:26" x14ac:dyDescent="0.2">
      <c r="A4" s="179"/>
      <c r="B4" s="4">
        <v>2</v>
      </c>
      <c r="C4" s="5">
        <v>0.41666666666666669</v>
      </c>
      <c r="D4" s="12" t="e">
        <f>HLOOKUP(D$1,program!$E4:$J5,2,FALSE)</f>
        <v>#N/A</v>
      </c>
      <c r="E4" s="12" t="e">
        <f>HLOOKUP(E$1,program!$E4:$J5,2,FALSE)</f>
        <v>#N/A</v>
      </c>
      <c r="F4" s="12" t="e">
        <f>HLOOKUP(F$1,program!$E4:$J5,2,FALSE)</f>
        <v>#N/A</v>
      </c>
      <c r="G4" s="12" t="e">
        <f>HLOOKUP(G$1,program!$E4:$J5,2,FALSE)</f>
        <v>#N/A</v>
      </c>
      <c r="H4" s="12" t="e">
        <f>HLOOKUP(H$1,program!$E4:$J5,2,FALSE)</f>
        <v>#N/A</v>
      </c>
      <c r="I4" s="12" t="e">
        <f>HLOOKUP(I$1,program!$E4:$J5,2,FALSE)</f>
        <v>#N/A</v>
      </c>
      <c r="J4" s="12" t="e">
        <f>HLOOKUP(J$1,program!$E4:$J5,2,FALSE)</f>
        <v>#N/A</v>
      </c>
      <c r="K4" s="12" t="e">
        <f>HLOOKUP(K$1,program!$E4:$J5,2,FALSE)</f>
        <v>#N/A</v>
      </c>
      <c r="L4" s="12" t="e">
        <f>HLOOKUP(L$1,program!$E4:$J5,2,FALSE)</f>
        <v>#N/A</v>
      </c>
      <c r="M4" s="12" t="e">
        <f>HLOOKUP(M$1,program!$E4:$J5,2,FALSE)</f>
        <v>#N/A</v>
      </c>
      <c r="N4" s="12" t="e">
        <f>HLOOKUP(N$1,program!$E4:$J5,2,FALSE)</f>
        <v>#N/A</v>
      </c>
      <c r="O4" s="12" t="e">
        <f>HLOOKUP(O$1,program!$E4:$J5,2,FALSE)</f>
        <v>#N/A</v>
      </c>
      <c r="P4" s="12">
        <f>HLOOKUP(P$1,program!$E4:$J5,2,FALSE)</f>
        <v>0</v>
      </c>
      <c r="Q4" s="12">
        <f>HLOOKUP(Q$1,program!$E4:$J5,2,FALSE)</f>
        <v>0</v>
      </c>
      <c r="R4" s="12">
        <f>HLOOKUP(R$1,program!$E4:$J5,2,FALSE)</f>
        <v>0</v>
      </c>
      <c r="S4" s="12">
        <f>HLOOKUP(S$1,program!$E4:$J5,2,FALSE)</f>
        <v>0</v>
      </c>
      <c r="T4" s="12">
        <f>HLOOKUP(T$1,program!$E4:$J5,2,FALSE)</f>
        <v>0</v>
      </c>
      <c r="U4" s="12">
        <f>HLOOKUP(U$1,program!$E4:$J5,2,FALSE)</f>
        <v>0</v>
      </c>
      <c r="V4" s="12">
        <f>HLOOKUP(V$1,program!$E4:$J5,2,FALSE)</f>
        <v>0</v>
      </c>
      <c r="W4" s="12">
        <f>HLOOKUP(W$1,program!$E4:$J5,2,FALSE)</f>
        <v>0</v>
      </c>
      <c r="X4" s="1"/>
      <c r="Y4" s="1"/>
      <c r="Z4" s="1"/>
    </row>
    <row r="5" spans="1:26" x14ac:dyDescent="0.2">
      <c r="A5" s="179"/>
      <c r="B5" s="4"/>
      <c r="C5" s="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1"/>
      <c r="Z5" s="1"/>
    </row>
    <row r="6" spans="1:26" x14ac:dyDescent="0.2">
      <c r="A6" s="179"/>
      <c r="B6" s="4">
        <v>3</v>
      </c>
      <c r="C6" s="5">
        <v>0.45833333333333331</v>
      </c>
      <c r="D6" s="12" t="e">
        <f>HLOOKUP(D$1,program!$E6:$J7,2,FALSE)</f>
        <v>#N/A</v>
      </c>
      <c r="E6" s="12" t="e">
        <f>HLOOKUP(E$1,program!$E6:$J7,2,FALSE)</f>
        <v>#N/A</v>
      </c>
      <c r="F6" s="12" t="e">
        <f>HLOOKUP(F$1,program!$E6:$J7,2,FALSE)</f>
        <v>#N/A</v>
      </c>
      <c r="G6" s="12" t="e">
        <f>HLOOKUP(G$1,program!$E6:$J7,2,FALSE)</f>
        <v>#N/A</v>
      </c>
      <c r="H6" s="12" t="e">
        <f>HLOOKUP(H$1,program!$E6:$J7,2,FALSE)</f>
        <v>#N/A</v>
      </c>
      <c r="I6" s="12" t="e">
        <f>HLOOKUP(I$1,program!$E6:$J7,2,FALSE)</f>
        <v>#N/A</v>
      </c>
      <c r="J6" s="12" t="e">
        <f>HLOOKUP(J$1,program!$E6:$J7,2,FALSE)</f>
        <v>#N/A</v>
      </c>
      <c r="K6" s="12" t="e">
        <f>HLOOKUP(K$1,program!$E6:$J7,2,FALSE)</f>
        <v>#N/A</v>
      </c>
      <c r="L6" s="12" t="e">
        <f>HLOOKUP(L$1,program!$E6:$J7,2,FALSE)</f>
        <v>#N/A</v>
      </c>
      <c r="M6" s="12" t="e">
        <f>HLOOKUP(M$1,program!$E6:$J7,2,FALSE)</f>
        <v>#N/A</v>
      </c>
      <c r="N6" s="12" t="e">
        <f>HLOOKUP(N$1,program!$E6:$J7,2,FALSE)</f>
        <v>#N/A</v>
      </c>
      <c r="O6" s="12" t="e">
        <f>HLOOKUP(O$1,program!$E6:$J7,2,FALSE)</f>
        <v>#N/A</v>
      </c>
      <c r="P6" s="12">
        <f>HLOOKUP(P$1,program!$E6:$J7,2,FALSE)</f>
        <v>0</v>
      </c>
      <c r="Q6" s="12">
        <f>HLOOKUP(Q$1,program!$E6:$J7,2,FALSE)</f>
        <v>0</v>
      </c>
      <c r="R6" s="12">
        <f>HLOOKUP(R$1,program!$E6:$J7,2,FALSE)</f>
        <v>0</v>
      </c>
      <c r="S6" s="12">
        <f>HLOOKUP(S$1,program!$E6:$J7,2,FALSE)</f>
        <v>0</v>
      </c>
      <c r="T6" s="12">
        <f>HLOOKUP(T$1,program!$E6:$J7,2,FALSE)</f>
        <v>0</v>
      </c>
      <c r="U6" s="12">
        <f>HLOOKUP(U$1,program!$E6:$J7,2,FALSE)</f>
        <v>0</v>
      </c>
      <c r="V6" s="12">
        <f>HLOOKUP(V$1,program!$E6:$J7,2,FALSE)</f>
        <v>0</v>
      </c>
      <c r="W6" s="12">
        <f>HLOOKUP(W$1,program!$E6:$J7,2,FALSE)</f>
        <v>0</v>
      </c>
      <c r="X6" s="1"/>
      <c r="Y6" s="1"/>
      <c r="Z6" s="1"/>
    </row>
    <row r="7" spans="1:26" x14ac:dyDescent="0.2">
      <c r="A7" s="179"/>
      <c r="B7" s="4"/>
      <c r="C7" s="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"/>
      <c r="Y7" s="1"/>
      <c r="Z7" s="1"/>
    </row>
    <row r="8" spans="1:26" x14ac:dyDescent="0.2">
      <c r="A8" s="179"/>
      <c r="B8" s="4">
        <v>4</v>
      </c>
      <c r="C8" s="5">
        <v>0.54166666666666663</v>
      </c>
      <c r="D8" s="12" t="e">
        <f>HLOOKUP(D$1,program!$E8:$J9,2,FALSE)</f>
        <v>#N/A</v>
      </c>
      <c r="E8" s="12" t="e">
        <f>HLOOKUP(E$1,program!$E8:$J9,2,FALSE)</f>
        <v>#N/A</v>
      </c>
      <c r="F8" s="12" t="e">
        <f>HLOOKUP(F$1,program!$E8:$J9,2,FALSE)</f>
        <v>#N/A</v>
      </c>
      <c r="G8" s="12" t="e">
        <f>HLOOKUP(G$1,program!$E8:$J9,2,FALSE)</f>
        <v>#N/A</v>
      </c>
      <c r="H8" s="12" t="e">
        <f>HLOOKUP(H$1,program!$E8:$J9,2,FALSE)</f>
        <v>#N/A</v>
      </c>
      <c r="I8" s="12" t="e">
        <f>HLOOKUP(I$1,program!$E8:$J9,2,FALSE)</f>
        <v>#N/A</v>
      </c>
      <c r="J8" s="12" t="e">
        <f>HLOOKUP(J$1,program!$E8:$J9,2,FALSE)</f>
        <v>#N/A</v>
      </c>
      <c r="K8" s="12" t="e">
        <f>HLOOKUP(K$1,program!$E8:$J9,2,FALSE)</f>
        <v>#N/A</v>
      </c>
      <c r="L8" s="12" t="e">
        <f>HLOOKUP(L$1,program!$E8:$J9,2,FALSE)</f>
        <v>#N/A</v>
      </c>
      <c r="M8" s="12" t="e">
        <f>HLOOKUP(M$1,program!$E8:$J9,2,FALSE)</f>
        <v>#N/A</v>
      </c>
      <c r="N8" s="12" t="e">
        <f>HLOOKUP(N$1,program!$E8:$J9,2,FALSE)</f>
        <v>#N/A</v>
      </c>
      <c r="O8" s="12" t="e">
        <f>HLOOKUP(O$1,program!$E8:$J9,2,FALSE)</f>
        <v>#N/A</v>
      </c>
      <c r="P8" s="12">
        <f>HLOOKUP(P$1,program!$E8:$J9,2,FALSE)</f>
        <v>0</v>
      </c>
      <c r="Q8" s="12">
        <f>HLOOKUP(Q$1,program!$E8:$J9,2,FALSE)</f>
        <v>0</v>
      </c>
      <c r="R8" s="12">
        <f>HLOOKUP(R$1,program!$E8:$J9,2,FALSE)</f>
        <v>0</v>
      </c>
      <c r="S8" s="12">
        <f>HLOOKUP(S$1,program!$E8:$J9,2,FALSE)</f>
        <v>0</v>
      </c>
      <c r="T8" s="12">
        <f>HLOOKUP(T$1,program!$E8:$J9,2,FALSE)</f>
        <v>0</v>
      </c>
      <c r="U8" s="12">
        <f>HLOOKUP(U$1,program!$E8:$J9,2,FALSE)</f>
        <v>0</v>
      </c>
      <c r="V8" s="12">
        <f>HLOOKUP(V$1,program!$E8:$J9,2,FALSE)</f>
        <v>0</v>
      </c>
      <c r="W8" s="12">
        <f>HLOOKUP(W$1,program!$E8:$J9,2,FALSE)</f>
        <v>0</v>
      </c>
      <c r="X8" s="1"/>
      <c r="Y8" s="1"/>
      <c r="Z8" s="1"/>
    </row>
    <row r="9" spans="1:26" x14ac:dyDescent="0.2">
      <c r="A9" s="179"/>
      <c r="B9" s="4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"/>
      <c r="Y9" s="1"/>
      <c r="Z9" s="1"/>
    </row>
    <row r="10" spans="1:26" ht="15.75" customHeight="1" x14ac:dyDescent="0.2">
      <c r="A10" s="179"/>
      <c r="B10" s="4">
        <v>5</v>
      </c>
      <c r="C10" s="6">
        <v>0.58333333333333337</v>
      </c>
      <c r="D10" s="12" t="e">
        <f>HLOOKUP(D$1,program!$E10:$J11,2,FALSE)</f>
        <v>#N/A</v>
      </c>
      <c r="E10" s="12" t="e">
        <f>HLOOKUP(E$1,program!$E10:$J11,2,FALSE)</f>
        <v>#N/A</v>
      </c>
      <c r="F10" s="12" t="e">
        <f>HLOOKUP(F$1,program!$E10:$J11,2,FALSE)</f>
        <v>#N/A</v>
      </c>
      <c r="G10" s="12" t="e">
        <f>HLOOKUP(G$1,program!$E10:$J11,2,FALSE)</f>
        <v>#N/A</v>
      </c>
      <c r="H10" s="12" t="e">
        <f>HLOOKUP(H$1,program!$E10:$J11,2,FALSE)</f>
        <v>#N/A</v>
      </c>
      <c r="I10" s="12" t="e">
        <f>HLOOKUP(I$1,program!$E10:$J11,2,FALSE)</f>
        <v>#N/A</v>
      </c>
      <c r="J10" s="12" t="e">
        <f>HLOOKUP(J$1,program!$E10:$J11,2,FALSE)</f>
        <v>#N/A</v>
      </c>
      <c r="K10" s="12" t="e">
        <f>HLOOKUP(K$1,program!$E10:$J11,2,FALSE)</f>
        <v>#N/A</v>
      </c>
      <c r="L10" s="12" t="e">
        <f>HLOOKUP(L$1,program!$E10:$J11,2,FALSE)</f>
        <v>#N/A</v>
      </c>
      <c r="M10" s="12" t="e">
        <f>HLOOKUP(M$1,program!$E10:$J11,2,FALSE)</f>
        <v>#N/A</v>
      </c>
      <c r="N10" s="12" t="e">
        <f>HLOOKUP(N$1,program!$E10:$J11,2,FALSE)</f>
        <v>#N/A</v>
      </c>
      <c r="O10" s="12" t="e">
        <f>HLOOKUP(O$1,program!$E10:$J11,2,FALSE)</f>
        <v>#N/A</v>
      </c>
      <c r="P10" s="12">
        <f>HLOOKUP(P$1,program!$E10:$J11,2,FALSE)</f>
        <v>0</v>
      </c>
      <c r="Q10" s="12">
        <f>HLOOKUP(Q$1,program!$E10:$J11,2,FALSE)</f>
        <v>0</v>
      </c>
      <c r="R10" s="12">
        <f>HLOOKUP(R$1,program!$E10:$J11,2,FALSE)</f>
        <v>0</v>
      </c>
      <c r="S10" s="12">
        <f>HLOOKUP(S$1,program!$E10:$J11,2,FALSE)</f>
        <v>0</v>
      </c>
      <c r="T10" s="12">
        <f>HLOOKUP(T$1,program!$E10:$J11,2,FALSE)</f>
        <v>0</v>
      </c>
      <c r="U10" s="12">
        <f>HLOOKUP(U$1,program!$E10:$J11,2,FALSE)</f>
        <v>0</v>
      </c>
      <c r="V10" s="12">
        <f>HLOOKUP(V$1,program!$E10:$J11,2,FALSE)</f>
        <v>0</v>
      </c>
      <c r="W10" s="12">
        <f>HLOOKUP(W$1,program!$E10:$J11,2,FALSE)</f>
        <v>0</v>
      </c>
      <c r="X10" s="1"/>
      <c r="Y10" s="1"/>
      <c r="Z10" s="1"/>
    </row>
    <row r="11" spans="1:26" ht="15.75" customHeight="1" x14ac:dyDescent="0.2">
      <c r="A11" s="179"/>
      <c r="B11" s="4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"/>
      <c r="Y11" s="1"/>
      <c r="Z11" s="1"/>
    </row>
    <row r="12" spans="1:26" x14ac:dyDescent="0.2">
      <c r="A12" s="179"/>
      <c r="B12" s="4">
        <v>6</v>
      </c>
      <c r="C12" s="6">
        <v>0.625</v>
      </c>
      <c r="D12" s="12" t="e">
        <f>HLOOKUP(D$1,program!$E12:$J13,2,FALSE)</f>
        <v>#N/A</v>
      </c>
      <c r="E12" s="12" t="e">
        <f>HLOOKUP(E$1,program!$E12:$J13,2,FALSE)</f>
        <v>#N/A</v>
      </c>
      <c r="F12" s="12" t="e">
        <f>HLOOKUP(F$1,program!$E12:$J13,2,FALSE)</f>
        <v>#N/A</v>
      </c>
      <c r="G12" s="12" t="e">
        <f>HLOOKUP(G$1,program!$E12:$J13,2,FALSE)</f>
        <v>#N/A</v>
      </c>
      <c r="H12" s="12" t="e">
        <f>HLOOKUP(H$1,program!$E12:$J13,2,FALSE)</f>
        <v>#N/A</v>
      </c>
      <c r="I12" s="12" t="e">
        <f>HLOOKUP(I$1,program!$E12:$J13,2,FALSE)</f>
        <v>#N/A</v>
      </c>
      <c r="J12" s="12" t="e">
        <f>HLOOKUP(J$1,program!$E12:$J13,2,FALSE)</f>
        <v>#N/A</v>
      </c>
      <c r="K12" s="12" t="e">
        <f>HLOOKUP(K$1,program!$E12:$J13,2,FALSE)</f>
        <v>#N/A</v>
      </c>
      <c r="L12" s="12" t="e">
        <f>HLOOKUP(L$1,program!$E12:$J13,2,FALSE)</f>
        <v>#N/A</v>
      </c>
      <c r="M12" s="12" t="e">
        <f>HLOOKUP(M$1,program!$E12:$J13,2,FALSE)</f>
        <v>#N/A</v>
      </c>
      <c r="N12" s="12" t="e">
        <f>HLOOKUP(N$1,program!$E12:$J13,2,FALSE)</f>
        <v>#N/A</v>
      </c>
      <c r="O12" s="12" t="e">
        <f>HLOOKUP(O$1,program!$E12:$J13,2,FALSE)</f>
        <v>#N/A</v>
      </c>
      <c r="P12" s="12">
        <f>HLOOKUP(P$1,program!$E12:$J13,2,FALSE)</f>
        <v>0</v>
      </c>
      <c r="Q12" s="12">
        <f>HLOOKUP(Q$1,program!$E12:$J13,2,FALSE)</f>
        <v>0</v>
      </c>
      <c r="R12" s="12">
        <f>HLOOKUP(R$1,program!$E12:$J13,2,FALSE)</f>
        <v>0</v>
      </c>
      <c r="S12" s="12">
        <f>HLOOKUP(S$1,program!$E12:$J13,2,FALSE)</f>
        <v>0</v>
      </c>
      <c r="T12" s="12">
        <f>HLOOKUP(T$1,program!$E12:$J13,2,FALSE)</f>
        <v>0</v>
      </c>
      <c r="U12" s="12">
        <f>HLOOKUP(U$1,program!$E12:$J13,2,FALSE)</f>
        <v>0</v>
      </c>
      <c r="V12" s="12">
        <f>HLOOKUP(V$1,program!$E12:$J13,2,FALSE)</f>
        <v>0</v>
      </c>
      <c r="W12" s="12">
        <f>HLOOKUP(W$1,program!$E12:$J13,2,FALSE)</f>
        <v>0</v>
      </c>
      <c r="X12" s="1"/>
      <c r="Y12" s="1"/>
      <c r="Z12" s="1"/>
    </row>
    <row r="13" spans="1:26" x14ac:dyDescent="0.2">
      <c r="A13" s="179"/>
      <c r="B13" s="4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"/>
      <c r="Y13" s="1"/>
      <c r="Z13" s="1"/>
    </row>
    <row r="14" spans="1:26" x14ac:dyDescent="0.2">
      <c r="A14" s="179"/>
      <c r="B14" s="4">
        <v>7</v>
      </c>
      <c r="C14" s="6">
        <v>0.66666666666666663</v>
      </c>
      <c r="D14" s="12" t="e">
        <f>HLOOKUP(D$1,program!$E14:$J15,2,FALSE)</f>
        <v>#N/A</v>
      </c>
      <c r="E14" s="12" t="e">
        <f>HLOOKUP(E$1,program!$E14:$J15,2,FALSE)</f>
        <v>#N/A</v>
      </c>
      <c r="F14" s="12" t="e">
        <f>HLOOKUP(F$1,program!$E14:$J15,2,FALSE)</f>
        <v>#N/A</v>
      </c>
      <c r="G14" s="12" t="e">
        <f>HLOOKUP(G$1,program!$E14:$J15,2,FALSE)</f>
        <v>#N/A</v>
      </c>
      <c r="H14" s="12" t="e">
        <f>HLOOKUP(H$1,program!$E14:$J15,2,FALSE)</f>
        <v>#N/A</v>
      </c>
      <c r="I14" s="12" t="e">
        <f>HLOOKUP(I$1,program!$E14:$J15,2,FALSE)</f>
        <v>#N/A</v>
      </c>
      <c r="J14" s="12" t="e">
        <f>HLOOKUP(J$1,program!$E14:$J15,2,FALSE)</f>
        <v>#N/A</v>
      </c>
      <c r="K14" s="12" t="e">
        <f>HLOOKUP(K$1,program!$E14:$J15,2,FALSE)</f>
        <v>#N/A</v>
      </c>
      <c r="L14" s="12" t="e">
        <f>HLOOKUP(L$1,program!$E14:$J15,2,FALSE)</f>
        <v>#N/A</v>
      </c>
      <c r="M14" s="12" t="e">
        <f>HLOOKUP(M$1,program!$E14:$J15,2,FALSE)</f>
        <v>#N/A</v>
      </c>
      <c r="N14" s="12" t="e">
        <f>HLOOKUP(N$1,program!$E14:$J15,2,FALSE)</f>
        <v>#N/A</v>
      </c>
      <c r="O14" s="12" t="e">
        <f>HLOOKUP(O$1,program!$E14:$J15,2,FALSE)</f>
        <v>#N/A</v>
      </c>
      <c r="P14" s="12">
        <f>HLOOKUP(P$1,program!$E14:$J15,2,FALSE)</f>
        <v>0</v>
      </c>
      <c r="Q14" s="12">
        <f>HLOOKUP(Q$1,program!$E14:$J15,2,FALSE)</f>
        <v>0</v>
      </c>
      <c r="R14" s="12">
        <f>HLOOKUP(R$1,program!$E14:$J15,2,FALSE)</f>
        <v>0</v>
      </c>
      <c r="S14" s="12">
        <f>HLOOKUP(S$1,program!$E14:$J15,2,FALSE)</f>
        <v>0</v>
      </c>
      <c r="T14" s="12">
        <f>HLOOKUP(T$1,program!$E14:$J15,2,FALSE)</f>
        <v>0</v>
      </c>
      <c r="U14" s="12">
        <f>HLOOKUP(U$1,program!$E14:$J15,2,FALSE)</f>
        <v>0</v>
      </c>
      <c r="V14" s="12">
        <f>HLOOKUP(V$1,program!$E14:$J15,2,FALSE)</f>
        <v>0</v>
      </c>
      <c r="W14" s="12">
        <f>HLOOKUP(W$1,program!$E14:$J15,2,FALSE)</f>
        <v>0</v>
      </c>
      <c r="X14" s="1"/>
      <c r="Y14" s="1"/>
      <c r="Z14" s="1"/>
    </row>
    <row r="15" spans="1:26" x14ac:dyDescent="0.2">
      <c r="A15" s="179"/>
      <c r="B15" s="4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"/>
      <c r="Y15" s="1"/>
      <c r="Z15" s="1"/>
    </row>
    <row r="16" spans="1:26" x14ac:dyDescent="0.2">
      <c r="A16" s="179"/>
      <c r="B16" s="4">
        <v>8</v>
      </c>
      <c r="C16" s="6">
        <v>0.70833333333333337</v>
      </c>
      <c r="D16" s="12" t="e">
        <f>HLOOKUP(D$1,program!$E16:$J17,2,FALSE)</f>
        <v>#N/A</v>
      </c>
      <c r="E16" s="12" t="e">
        <f>HLOOKUP(E$1,program!$E16:$J17,2,FALSE)</f>
        <v>#N/A</v>
      </c>
      <c r="F16" s="12" t="e">
        <f>HLOOKUP(F$1,program!$E16:$J17,2,FALSE)</f>
        <v>#N/A</v>
      </c>
      <c r="G16" s="12" t="e">
        <f>HLOOKUP(G$1,program!$E16:$J17,2,FALSE)</f>
        <v>#N/A</v>
      </c>
      <c r="H16" s="12" t="e">
        <f>HLOOKUP(H$1,program!$E16:$J17,2,FALSE)</f>
        <v>#N/A</v>
      </c>
      <c r="I16" s="12" t="e">
        <f>HLOOKUP(I$1,program!$E16:$J17,2,FALSE)</f>
        <v>#N/A</v>
      </c>
      <c r="J16" s="12" t="e">
        <f>HLOOKUP(J$1,program!$E16:$J17,2,FALSE)</f>
        <v>#N/A</v>
      </c>
      <c r="K16" s="12" t="e">
        <f>HLOOKUP(K$1,program!$E16:$J17,2,FALSE)</f>
        <v>#N/A</v>
      </c>
      <c r="L16" s="12" t="e">
        <f>HLOOKUP(L$1,program!$E16:$J17,2,FALSE)</f>
        <v>#N/A</v>
      </c>
      <c r="M16" s="12" t="e">
        <f>HLOOKUP(M$1,program!$E16:$J17,2,FALSE)</f>
        <v>#N/A</v>
      </c>
      <c r="N16" s="12" t="e">
        <f>HLOOKUP(N$1,program!$E16:$J17,2,FALSE)</f>
        <v>#N/A</v>
      </c>
      <c r="O16" s="12" t="e">
        <f>HLOOKUP(O$1,program!$E16:$J17,2,FALSE)</f>
        <v>#N/A</v>
      </c>
      <c r="P16" s="12">
        <f>HLOOKUP(P$1,program!$E16:$J17,2,FALSE)</f>
        <v>0</v>
      </c>
      <c r="Q16" s="12">
        <f>HLOOKUP(Q$1,program!$E16:$J17,2,FALSE)</f>
        <v>0</v>
      </c>
      <c r="R16" s="12">
        <f>HLOOKUP(R$1,program!$E16:$J17,2,FALSE)</f>
        <v>0</v>
      </c>
      <c r="S16" s="12">
        <f>HLOOKUP(S$1,program!$E16:$J17,2,FALSE)</f>
        <v>0</v>
      </c>
      <c r="T16" s="12">
        <f>HLOOKUP(T$1,program!$E16:$J17,2,FALSE)</f>
        <v>0</v>
      </c>
      <c r="U16" s="12">
        <f>HLOOKUP(U$1,program!$E16:$J17,2,FALSE)</f>
        <v>0</v>
      </c>
      <c r="V16" s="12">
        <f>HLOOKUP(V$1,program!$E16:$J17,2,FALSE)</f>
        <v>0</v>
      </c>
      <c r="W16" s="12">
        <f>HLOOKUP(W$1,program!$E16:$J17,2,FALSE)</f>
        <v>0</v>
      </c>
      <c r="X16" s="1"/>
      <c r="Y16" s="1"/>
      <c r="Z16" s="1"/>
    </row>
    <row r="17" spans="1:26" x14ac:dyDescent="0.2">
      <c r="A17" s="179"/>
      <c r="B17" s="7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"/>
      <c r="Y17" s="1"/>
      <c r="Z17" s="1"/>
    </row>
    <row r="18" spans="1:26" x14ac:dyDescent="0.2">
      <c r="A18" s="179"/>
      <c r="B18" s="7">
        <v>9</v>
      </c>
      <c r="C18" s="8">
        <v>0.75</v>
      </c>
      <c r="D18" s="12" t="e">
        <f>HLOOKUP(D$1,program!$E18:$J19,2,FALSE)</f>
        <v>#N/A</v>
      </c>
      <c r="E18" s="12" t="e">
        <f>HLOOKUP(E$1,program!$E18:$J19,2,FALSE)</f>
        <v>#N/A</v>
      </c>
      <c r="F18" s="12" t="e">
        <f>HLOOKUP(F$1,program!$E18:$J19,2,FALSE)</f>
        <v>#N/A</v>
      </c>
      <c r="G18" s="12" t="e">
        <f>HLOOKUP(G$1,program!$E18:$J19,2,FALSE)</f>
        <v>#N/A</v>
      </c>
      <c r="H18" s="12" t="e">
        <f>HLOOKUP(H$1,program!$E18:$J19,2,FALSE)</f>
        <v>#N/A</v>
      </c>
      <c r="I18" s="12" t="e">
        <f>HLOOKUP(I$1,program!$E18:$J19,2,FALSE)</f>
        <v>#N/A</v>
      </c>
      <c r="J18" s="12" t="e">
        <f>HLOOKUP(J$1,program!$E18:$J19,2,FALSE)</f>
        <v>#N/A</v>
      </c>
      <c r="K18" s="12" t="e">
        <f>HLOOKUP(K$1,program!$E18:$J19,2,FALSE)</f>
        <v>#N/A</v>
      </c>
      <c r="L18" s="12" t="e">
        <f>HLOOKUP(L$1,program!$E18:$J19,2,FALSE)</f>
        <v>#N/A</v>
      </c>
      <c r="M18" s="12" t="e">
        <f>HLOOKUP(M$1,program!$E18:$J19,2,FALSE)</f>
        <v>#N/A</v>
      </c>
      <c r="N18" s="12" t="e">
        <f>HLOOKUP(N$1,program!$E18:$J19,2,FALSE)</f>
        <v>#N/A</v>
      </c>
      <c r="O18" s="12" t="e">
        <f>HLOOKUP(O$1,program!$E18:$J19,2,FALSE)</f>
        <v>#N/A</v>
      </c>
      <c r="P18" s="12">
        <f>HLOOKUP(P$1,program!$E18:$J19,2,FALSE)</f>
        <v>0</v>
      </c>
      <c r="Q18" s="12">
        <f>HLOOKUP(Q$1,program!$E18:$J19,2,FALSE)</f>
        <v>0</v>
      </c>
      <c r="R18" s="12">
        <f>HLOOKUP(R$1,program!$E18:$J19,2,FALSE)</f>
        <v>0</v>
      </c>
      <c r="S18" s="12">
        <f>HLOOKUP(S$1,program!$E18:$J19,2,FALSE)</f>
        <v>0</v>
      </c>
      <c r="T18" s="12">
        <f>HLOOKUP(T$1,program!$E18:$J19,2,FALSE)</f>
        <v>0</v>
      </c>
      <c r="U18" s="12">
        <f>HLOOKUP(U$1,program!$E18:$J19,2,FALSE)</f>
        <v>0</v>
      </c>
      <c r="V18" s="12">
        <f>HLOOKUP(V$1,program!$E18:$J19,2,FALSE)</f>
        <v>0</v>
      </c>
      <c r="W18" s="12">
        <f>HLOOKUP(W$1,program!$E18:$J19,2,FALSE)</f>
        <v>0</v>
      </c>
      <c r="X18" s="1"/>
      <c r="Y18" s="1"/>
      <c r="Z18" s="1"/>
    </row>
    <row r="19" spans="1:26" x14ac:dyDescent="0.2">
      <c r="A19" s="179"/>
      <c r="B19" s="7"/>
      <c r="C19" s="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"/>
      <c r="Y19" s="1"/>
      <c r="Z19" s="1"/>
    </row>
    <row r="20" spans="1:26" ht="15.75" customHeight="1" x14ac:dyDescent="0.2">
      <c r="A20" s="179"/>
      <c r="B20" s="7">
        <v>10</v>
      </c>
      <c r="C20" s="8">
        <v>0.79166666666666663</v>
      </c>
      <c r="D20" s="12" t="e">
        <f>HLOOKUP(D$1,program!$E20:$J21,2,FALSE)</f>
        <v>#N/A</v>
      </c>
      <c r="E20" s="12" t="e">
        <f>HLOOKUP(E$1,program!$E20:$J21,2,FALSE)</f>
        <v>#N/A</v>
      </c>
      <c r="F20" s="12" t="e">
        <f>HLOOKUP(F$1,program!$E20:$J21,2,FALSE)</f>
        <v>#N/A</v>
      </c>
      <c r="G20" s="12" t="e">
        <f>HLOOKUP(G$1,program!$E20:$J21,2,FALSE)</f>
        <v>#N/A</v>
      </c>
      <c r="H20" s="12" t="e">
        <f>HLOOKUP(H$1,program!$E20:$J21,2,FALSE)</f>
        <v>#N/A</v>
      </c>
      <c r="I20" s="12" t="e">
        <f>HLOOKUP(I$1,program!$E20:$J21,2,FALSE)</f>
        <v>#N/A</v>
      </c>
      <c r="J20" s="12" t="e">
        <f>HLOOKUP(J$1,program!$E20:$J21,2,FALSE)</f>
        <v>#N/A</v>
      </c>
      <c r="K20" s="12" t="e">
        <f>HLOOKUP(K$1,program!$E20:$J21,2,FALSE)</f>
        <v>#N/A</v>
      </c>
      <c r="L20" s="12" t="e">
        <f>HLOOKUP(L$1,program!$E20:$J21,2,FALSE)</f>
        <v>#N/A</v>
      </c>
      <c r="M20" s="12" t="e">
        <f>HLOOKUP(M$1,program!$E20:$J21,2,FALSE)</f>
        <v>#N/A</v>
      </c>
      <c r="N20" s="12" t="e">
        <f>HLOOKUP(N$1,program!$E20:$J21,2,FALSE)</f>
        <v>#N/A</v>
      </c>
      <c r="O20" s="12" t="e">
        <f>HLOOKUP(O$1,program!$E20:$J21,2,FALSE)</f>
        <v>#N/A</v>
      </c>
      <c r="P20" s="12">
        <f>HLOOKUP(P$1,program!$E20:$J21,2,FALSE)</f>
        <v>0</v>
      </c>
      <c r="Q20" s="12">
        <f>HLOOKUP(Q$1,program!$E20:$J21,2,FALSE)</f>
        <v>0</v>
      </c>
      <c r="R20" s="12">
        <f>HLOOKUP(R$1,program!$E20:$J21,2,FALSE)</f>
        <v>0</v>
      </c>
      <c r="S20" s="12">
        <f>HLOOKUP(S$1,program!$E20:$J21,2,FALSE)</f>
        <v>0</v>
      </c>
      <c r="T20" s="12">
        <f>HLOOKUP(T$1,program!$E20:$J21,2,FALSE)</f>
        <v>0</v>
      </c>
      <c r="U20" s="12">
        <f>HLOOKUP(U$1,program!$E20:$J21,2,FALSE)</f>
        <v>0</v>
      </c>
      <c r="V20" s="12">
        <f>HLOOKUP(V$1,program!$E20:$J21,2,FALSE)</f>
        <v>0</v>
      </c>
      <c r="W20" s="12">
        <f>HLOOKUP(W$1,program!$E20:$J21,2,FALSE)</f>
        <v>0</v>
      </c>
      <c r="X20" s="1"/>
      <c r="Y20" s="1"/>
      <c r="Z20" s="1"/>
    </row>
    <row r="21" spans="1:26" ht="15.75" customHeight="1" x14ac:dyDescent="0.2">
      <c r="A21" s="179"/>
      <c r="B21" s="7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"/>
      <c r="Y21" s="1"/>
      <c r="Z21" s="1"/>
    </row>
    <row r="22" spans="1:26" ht="15.75" customHeight="1" x14ac:dyDescent="0.2">
      <c r="A22" s="179"/>
      <c r="B22" s="9">
        <v>11</v>
      </c>
      <c r="C22" s="10">
        <v>0.83333333333333337</v>
      </c>
      <c r="D22" s="12" t="e">
        <f>HLOOKUP(D$1,program!$E22:$J23,2,FALSE)</f>
        <v>#N/A</v>
      </c>
      <c r="E22" s="12" t="e">
        <f>HLOOKUP(E$1,program!$E22:$J23,2,FALSE)</f>
        <v>#N/A</v>
      </c>
      <c r="F22" s="12" t="e">
        <f>HLOOKUP(F$1,program!$E22:$J23,2,FALSE)</f>
        <v>#N/A</v>
      </c>
      <c r="G22" s="12" t="e">
        <f>HLOOKUP(G$1,program!$E22:$J23,2,FALSE)</f>
        <v>#N/A</v>
      </c>
      <c r="H22" s="12" t="e">
        <f>HLOOKUP(H$1,program!$E22:$J23,2,FALSE)</f>
        <v>#N/A</v>
      </c>
      <c r="I22" s="12" t="e">
        <f>HLOOKUP(I$1,program!$E22:$J23,2,FALSE)</f>
        <v>#N/A</v>
      </c>
      <c r="J22" s="12" t="e">
        <f>HLOOKUP(J$1,program!$E22:$J23,2,FALSE)</f>
        <v>#N/A</v>
      </c>
      <c r="K22" s="12" t="e">
        <f>HLOOKUP(K$1,program!$E22:$J23,2,FALSE)</f>
        <v>#N/A</v>
      </c>
      <c r="L22" s="12" t="e">
        <f>HLOOKUP(L$1,program!$E22:$J23,2,FALSE)</f>
        <v>#N/A</v>
      </c>
      <c r="M22" s="12" t="e">
        <f>HLOOKUP(M$1,program!$E22:$J23,2,FALSE)</f>
        <v>#N/A</v>
      </c>
      <c r="N22" s="12" t="e">
        <f>HLOOKUP(N$1,program!$E22:$J23,2,FALSE)</f>
        <v>#N/A</v>
      </c>
      <c r="O22" s="12" t="e">
        <f>HLOOKUP(O$1,program!$E22:$J23,2,FALSE)</f>
        <v>#N/A</v>
      </c>
      <c r="P22" s="12">
        <f>HLOOKUP(P$1,program!$E22:$J23,2,FALSE)</f>
        <v>0</v>
      </c>
      <c r="Q22" s="12">
        <f>HLOOKUP(Q$1,program!$E22:$J23,2,FALSE)</f>
        <v>0</v>
      </c>
      <c r="R22" s="12">
        <f>HLOOKUP(R$1,program!$E22:$J23,2,FALSE)</f>
        <v>0</v>
      </c>
      <c r="S22" s="12">
        <f>HLOOKUP(S$1,program!$E22:$J23,2,FALSE)</f>
        <v>0</v>
      </c>
      <c r="T22" s="12">
        <f>HLOOKUP(T$1,program!$E22:$J23,2,FALSE)</f>
        <v>0</v>
      </c>
      <c r="U22" s="12">
        <f>HLOOKUP(U$1,program!$E22:$J23,2,FALSE)</f>
        <v>0</v>
      </c>
      <c r="V22" s="12">
        <f>HLOOKUP(V$1,program!$E22:$J23,2,FALSE)</f>
        <v>0</v>
      </c>
      <c r="W22" s="12">
        <f>HLOOKUP(W$1,program!$E22:$J23,2,FALSE)</f>
        <v>0</v>
      </c>
      <c r="X22" s="1"/>
      <c r="Y22" s="1"/>
      <c r="Z22" s="1"/>
    </row>
    <row r="23" spans="1:2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78">
        <f>Ders_Programı!A25</f>
        <v>44668</v>
      </c>
      <c r="B24" s="2">
        <v>1</v>
      </c>
      <c r="C24" s="3">
        <v>0.375</v>
      </c>
      <c r="D24" s="12" t="e">
        <f>HLOOKUP(D$1,program!$E24:$J25,2,FALSE)</f>
        <v>#N/A</v>
      </c>
      <c r="E24" s="12" t="e">
        <f>HLOOKUP(E$1,program!$E24:$J25,2,FALSE)</f>
        <v>#N/A</v>
      </c>
      <c r="F24" s="12" t="e">
        <f>HLOOKUP(F$1,program!$E24:$J25,2,FALSE)</f>
        <v>#N/A</v>
      </c>
      <c r="G24" s="12" t="e">
        <f>HLOOKUP(G$1,program!$E24:$J25,2,FALSE)</f>
        <v>#N/A</v>
      </c>
      <c r="H24" s="12" t="e">
        <f>HLOOKUP(H$1,program!$E24:$J25,2,FALSE)</f>
        <v>#N/A</v>
      </c>
      <c r="I24" s="12" t="e">
        <f>HLOOKUP(I$1,program!$E24:$J25,2,FALSE)</f>
        <v>#N/A</v>
      </c>
      <c r="J24" s="12" t="e">
        <f>HLOOKUP(J$1,program!$E24:$J25,2,FALSE)</f>
        <v>#N/A</v>
      </c>
      <c r="K24" s="12" t="e">
        <f>HLOOKUP(K$1,program!$E24:$J25,2,FALSE)</f>
        <v>#N/A</v>
      </c>
      <c r="L24" s="12" t="e">
        <f>HLOOKUP(L$1,program!$E24:$J25,2,FALSE)</f>
        <v>#N/A</v>
      </c>
      <c r="M24" s="12" t="e">
        <f>HLOOKUP(M$1,program!$E24:$J25,2,FALSE)</f>
        <v>#N/A</v>
      </c>
      <c r="N24" s="12" t="e">
        <f>HLOOKUP(N$1,program!$E24:$J25,2,FALSE)</f>
        <v>#N/A</v>
      </c>
      <c r="O24" s="12" t="e">
        <f>HLOOKUP(O$1,program!$E24:$J25,2,FALSE)</f>
        <v>#N/A</v>
      </c>
      <c r="P24" s="12" t="str">
        <f>HLOOKUP(P$1,program!$E24:$J25,2,FALSE)</f>
        <v>ALES</v>
      </c>
      <c r="Q24" s="12" t="str">
        <f>HLOOKUP(Q$1,program!$E24:$J25,2,FALSE)</f>
        <v>ALES</v>
      </c>
      <c r="R24" s="12" t="str">
        <f>HLOOKUP(R$1,program!$E24:$J25,2,FALSE)</f>
        <v>ALES</v>
      </c>
      <c r="S24" s="12" t="str">
        <f>HLOOKUP(S$1,program!$E24:$J25,2,FALSE)</f>
        <v>ALES</v>
      </c>
      <c r="T24" s="12" t="str">
        <f>HLOOKUP(T$1,program!$E24:$J25,2,FALSE)</f>
        <v>ALES</v>
      </c>
      <c r="U24" s="12" t="str">
        <f>HLOOKUP(U$1,program!$E24:$J25,2,FALSE)</f>
        <v>ALES</v>
      </c>
      <c r="V24" s="12" t="str">
        <f>HLOOKUP(V$1,program!$E24:$J25,2,FALSE)</f>
        <v>ALES</v>
      </c>
      <c r="W24" s="12" t="str">
        <f>HLOOKUP(W$1,program!$E24:$J25,2,FALSE)</f>
        <v>ALES</v>
      </c>
      <c r="X24" s="1"/>
      <c r="Y24" s="1"/>
      <c r="Z24" s="1"/>
    </row>
    <row r="25" spans="1:26" ht="15.75" customHeight="1" x14ac:dyDescent="0.2">
      <c r="A25" s="179"/>
      <c r="B25" s="2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"/>
      <c r="Y25" s="1"/>
      <c r="Z25" s="1"/>
    </row>
    <row r="26" spans="1:26" ht="15.75" customHeight="1" x14ac:dyDescent="0.2">
      <c r="A26" s="179"/>
      <c r="B26" s="4">
        <v>2</v>
      </c>
      <c r="C26" s="5">
        <v>0.41666666666666669</v>
      </c>
      <c r="D26" s="12" t="e">
        <f>HLOOKUP(D$1,program!$E26:$J27,2,FALSE)</f>
        <v>#N/A</v>
      </c>
      <c r="E26" s="12" t="e">
        <f>HLOOKUP(E$1,program!$E26:$J27,2,FALSE)</f>
        <v>#N/A</v>
      </c>
      <c r="F26" s="12" t="e">
        <f>HLOOKUP(F$1,program!$E26:$J27,2,FALSE)</f>
        <v>#N/A</v>
      </c>
      <c r="G26" s="12" t="e">
        <f>HLOOKUP(G$1,program!$E26:$J27,2,FALSE)</f>
        <v>#N/A</v>
      </c>
      <c r="H26" s="12" t="e">
        <f>HLOOKUP(H$1,program!$E26:$J27,2,FALSE)</f>
        <v>#N/A</v>
      </c>
      <c r="I26" s="12" t="e">
        <f>HLOOKUP(I$1,program!$E26:$J27,2,FALSE)</f>
        <v>#N/A</v>
      </c>
      <c r="J26" s="12" t="e">
        <f>HLOOKUP(J$1,program!$E26:$J27,2,FALSE)</f>
        <v>#N/A</v>
      </c>
      <c r="K26" s="12" t="e">
        <f>HLOOKUP(K$1,program!$E26:$J27,2,FALSE)</f>
        <v>#N/A</v>
      </c>
      <c r="L26" s="12" t="e">
        <f>HLOOKUP(L$1,program!$E26:$J27,2,FALSE)</f>
        <v>#N/A</v>
      </c>
      <c r="M26" s="12" t="e">
        <f>HLOOKUP(M$1,program!$E26:$J27,2,FALSE)</f>
        <v>#N/A</v>
      </c>
      <c r="N26" s="12" t="e">
        <f>HLOOKUP(N$1,program!$E26:$J27,2,FALSE)</f>
        <v>#N/A</v>
      </c>
      <c r="O26" s="12" t="e">
        <f>HLOOKUP(O$1,program!$E26:$J27,2,FALSE)</f>
        <v>#N/A</v>
      </c>
      <c r="P26" s="12">
        <f>HLOOKUP(P$1,program!$E26:$J27,2,FALSE)</f>
        <v>0</v>
      </c>
      <c r="Q26" s="12">
        <f>HLOOKUP(Q$1,program!$E26:$J27,2,FALSE)</f>
        <v>0</v>
      </c>
      <c r="R26" s="12">
        <f>HLOOKUP(R$1,program!$E26:$J27,2,FALSE)</f>
        <v>0</v>
      </c>
      <c r="S26" s="12">
        <f>HLOOKUP(S$1,program!$E26:$J27,2,FALSE)</f>
        <v>0</v>
      </c>
      <c r="T26" s="12">
        <f>HLOOKUP(T$1,program!$E26:$J27,2,FALSE)</f>
        <v>0</v>
      </c>
      <c r="U26" s="12">
        <f>HLOOKUP(U$1,program!$E26:$J27,2,FALSE)</f>
        <v>0</v>
      </c>
      <c r="V26" s="12">
        <f>HLOOKUP(V$1,program!$E26:$J27,2,FALSE)</f>
        <v>0</v>
      </c>
      <c r="W26" s="12">
        <f>HLOOKUP(W$1,program!$E26:$J27,2,FALSE)</f>
        <v>0</v>
      </c>
      <c r="X26" s="1"/>
      <c r="Y26" s="1"/>
      <c r="Z26" s="1"/>
    </row>
    <row r="27" spans="1:26" ht="15.75" customHeight="1" x14ac:dyDescent="0.2">
      <c r="A27" s="179"/>
      <c r="B27" s="4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"/>
      <c r="Y27" s="1"/>
      <c r="Z27" s="1"/>
    </row>
    <row r="28" spans="1:26" ht="15.75" customHeight="1" x14ac:dyDescent="0.2">
      <c r="A28" s="179"/>
      <c r="B28" s="4">
        <v>3</v>
      </c>
      <c r="C28" s="5">
        <v>0.45833333333333331</v>
      </c>
      <c r="D28" s="12" t="e">
        <f>HLOOKUP(D$1,program!$E28:$J29,2,FALSE)</f>
        <v>#N/A</v>
      </c>
      <c r="E28" s="12" t="e">
        <f>HLOOKUP(E$1,program!$E28:$J29,2,FALSE)</f>
        <v>#N/A</v>
      </c>
      <c r="F28" s="12" t="e">
        <f>HLOOKUP(F$1,program!$E28:$J29,2,FALSE)</f>
        <v>#N/A</v>
      </c>
      <c r="G28" s="12" t="e">
        <f>HLOOKUP(G$1,program!$E28:$J29,2,FALSE)</f>
        <v>#N/A</v>
      </c>
      <c r="H28" s="12" t="e">
        <f>HLOOKUP(H$1,program!$E28:$J29,2,FALSE)</f>
        <v>#N/A</v>
      </c>
      <c r="I28" s="12" t="e">
        <f>HLOOKUP(I$1,program!$E28:$J29,2,FALSE)</f>
        <v>#N/A</v>
      </c>
      <c r="J28" s="12" t="e">
        <f>HLOOKUP(J$1,program!$E28:$J29,2,FALSE)</f>
        <v>#N/A</v>
      </c>
      <c r="K28" s="12" t="e">
        <f>HLOOKUP(K$1,program!$E28:$J29,2,FALSE)</f>
        <v>#N/A</v>
      </c>
      <c r="L28" s="12" t="e">
        <f>HLOOKUP(L$1,program!$E28:$J29,2,FALSE)</f>
        <v>#N/A</v>
      </c>
      <c r="M28" s="12" t="e">
        <f>HLOOKUP(M$1,program!$E28:$J29,2,FALSE)</f>
        <v>#N/A</v>
      </c>
      <c r="N28" s="12" t="e">
        <f>HLOOKUP(N$1,program!$E28:$J29,2,FALSE)</f>
        <v>#N/A</v>
      </c>
      <c r="O28" s="12" t="e">
        <f>HLOOKUP(O$1,program!$E28:$J29,2,FALSE)</f>
        <v>#N/A</v>
      </c>
      <c r="P28" s="12" t="str">
        <f>HLOOKUP(P$1,program!$E28:$J29,2,FALSE)</f>
        <v>ALES</v>
      </c>
      <c r="Q28" s="12" t="str">
        <f>HLOOKUP(Q$1,program!$E28:$J29,2,FALSE)</f>
        <v>ALES</v>
      </c>
      <c r="R28" s="12" t="str">
        <f>HLOOKUP(R$1,program!$E28:$J29,2,FALSE)</f>
        <v>ALES</v>
      </c>
      <c r="S28" s="12" t="str">
        <f>HLOOKUP(S$1,program!$E28:$J29,2,FALSE)</f>
        <v>ALES</v>
      </c>
      <c r="T28" s="12" t="str">
        <f>HLOOKUP(T$1,program!$E28:$J29,2,FALSE)</f>
        <v>ALES</v>
      </c>
      <c r="U28" s="12" t="str">
        <f>HLOOKUP(U$1,program!$E28:$J29,2,FALSE)</f>
        <v>ALES</v>
      </c>
      <c r="V28" s="12" t="str">
        <f>HLOOKUP(V$1,program!$E28:$J29,2,FALSE)</f>
        <v>ALES</v>
      </c>
      <c r="W28" s="12" t="str">
        <f>HLOOKUP(W$1,program!$E28:$J29,2,FALSE)</f>
        <v>ALES</v>
      </c>
      <c r="X28" s="1"/>
      <c r="Y28" s="1"/>
      <c r="Z28" s="1"/>
    </row>
    <row r="29" spans="1:26" ht="15.75" customHeight="1" x14ac:dyDescent="0.2">
      <c r="A29" s="179"/>
      <c r="B29" s="4"/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"/>
      <c r="Y29" s="1"/>
      <c r="Z29" s="1"/>
    </row>
    <row r="30" spans="1:26" ht="15.75" customHeight="1" x14ac:dyDescent="0.2">
      <c r="A30" s="179"/>
      <c r="B30" s="4">
        <v>4</v>
      </c>
      <c r="C30" s="5">
        <v>0.54166666666666663</v>
      </c>
      <c r="D30" s="12" t="e">
        <f>HLOOKUP(D$1,program!$E30:$J31,2,FALSE)</f>
        <v>#N/A</v>
      </c>
      <c r="E30" s="12" t="e">
        <f>HLOOKUP(E$1,program!$E30:$J31,2,FALSE)</f>
        <v>#N/A</v>
      </c>
      <c r="F30" s="12" t="e">
        <f>HLOOKUP(F$1,program!$E30:$J31,2,FALSE)</f>
        <v>#N/A</v>
      </c>
      <c r="G30" s="12" t="e">
        <f>HLOOKUP(G$1,program!$E30:$J31,2,FALSE)</f>
        <v>#N/A</v>
      </c>
      <c r="H30" s="12" t="e">
        <f>HLOOKUP(H$1,program!$E30:$J31,2,FALSE)</f>
        <v>#N/A</v>
      </c>
      <c r="I30" s="12" t="e">
        <f>HLOOKUP(I$1,program!$E30:$J31,2,FALSE)</f>
        <v>#N/A</v>
      </c>
      <c r="J30" s="12" t="e">
        <f>HLOOKUP(J$1,program!$E30:$J31,2,FALSE)</f>
        <v>#N/A</v>
      </c>
      <c r="K30" s="12" t="e">
        <f>HLOOKUP(K$1,program!$E30:$J31,2,FALSE)</f>
        <v>#N/A</v>
      </c>
      <c r="L30" s="12" t="e">
        <f>HLOOKUP(L$1,program!$E30:$J31,2,FALSE)</f>
        <v>#N/A</v>
      </c>
      <c r="M30" s="12" t="e">
        <f>HLOOKUP(M$1,program!$E30:$J31,2,FALSE)</f>
        <v>#N/A</v>
      </c>
      <c r="N30" s="12" t="e">
        <f>HLOOKUP(N$1,program!$E30:$J31,2,FALSE)</f>
        <v>#N/A</v>
      </c>
      <c r="O30" s="12" t="e">
        <f>HLOOKUP(O$1,program!$E30:$J31,2,FALSE)</f>
        <v>#N/A</v>
      </c>
      <c r="P30" s="12" t="str">
        <f>HLOOKUP(P$1,program!$E30:$J31,2,FALSE)</f>
        <v>ALES</v>
      </c>
      <c r="Q30" s="12" t="str">
        <f>HLOOKUP(Q$1,program!$E30:$J31,2,FALSE)</f>
        <v>ALES</v>
      </c>
      <c r="R30" s="12" t="str">
        <f>HLOOKUP(R$1,program!$E30:$J31,2,FALSE)</f>
        <v>ALES</v>
      </c>
      <c r="S30" s="12" t="str">
        <f>HLOOKUP(S$1,program!$E30:$J31,2,FALSE)</f>
        <v>ALES</v>
      </c>
      <c r="T30" s="12" t="str">
        <f>HLOOKUP(T$1,program!$E30:$J31,2,FALSE)</f>
        <v>ALES</v>
      </c>
      <c r="U30" s="12" t="str">
        <f>HLOOKUP(U$1,program!$E30:$J31,2,FALSE)</f>
        <v>ALES</v>
      </c>
      <c r="V30" s="12" t="str">
        <f>HLOOKUP(V$1,program!$E30:$J31,2,FALSE)</f>
        <v>ALES</v>
      </c>
      <c r="W30" s="12" t="str">
        <f>HLOOKUP(W$1,program!$E30:$J31,2,FALSE)</f>
        <v>ALES</v>
      </c>
      <c r="X30" s="1"/>
      <c r="Y30" s="1"/>
      <c r="Z30" s="1"/>
    </row>
    <row r="31" spans="1:26" ht="15.75" customHeight="1" x14ac:dyDescent="0.2">
      <c r="A31" s="179"/>
      <c r="B31" s="4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"/>
      <c r="Y31" s="1"/>
      <c r="Z31" s="1"/>
    </row>
    <row r="32" spans="1:26" ht="15.75" customHeight="1" x14ac:dyDescent="0.2">
      <c r="A32" s="179"/>
      <c r="B32" s="4">
        <v>5</v>
      </c>
      <c r="C32" s="6">
        <v>0.58333333333333337</v>
      </c>
      <c r="D32" s="12" t="e">
        <f>HLOOKUP(D$1,program!$E32:$J33,2,FALSE)</f>
        <v>#N/A</v>
      </c>
      <c r="E32" s="12" t="e">
        <f>HLOOKUP(E$1,program!$E32:$J33,2,FALSE)</f>
        <v>#N/A</v>
      </c>
      <c r="F32" s="12" t="e">
        <f>HLOOKUP(F$1,program!$E32:$J33,2,FALSE)</f>
        <v>#N/A</v>
      </c>
      <c r="G32" s="12" t="e">
        <f>HLOOKUP(G$1,program!$E32:$J33,2,FALSE)</f>
        <v>#N/A</v>
      </c>
      <c r="H32" s="12" t="e">
        <f>HLOOKUP(H$1,program!$E32:$J33,2,FALSE)</f>
        <v>#N/A</v>
      </c>
      <c r="I32" s="12" t="e">
        <f>HLOOKUP(I$1,program!$E32:$J33,2,FALSE)</f>
        <v>#N/A</v>
      </c>
      <c r="J32" s="12" t="e">
        <f>HLOOKUP(J$1,program!$E32:$J33,2,FALSE)</f>
        <v>#N/A</v>
      </c>
      <c r="K32" s="12" t="e">
        <f>HLOOKUP(K$1,program!$E32:$J33,2,FALSE)</f>
        <v>#N/A</v>
      </c>
      <c r="L32" s="12" t="e">
        <f>HLOOKUP(L$1,program!$E32:$J33,2,FALSE)</f>
        <v>#N/A</v>
      </c>
      <c r="M32" s="12" t="e">
        <f>HLOOKUP(M$1,program!$E32:$J33,2,FALSE)</f>
        <v>#N/A</v>
      </c>
      <c r="N32" s="12" t="e">
        <f>HLOOKUP(N$1,program!$E32:$J33,2,FALSE)</f>
        <v>#N/A</v>
      </c>
      <c r="O32" s="12" t="e">
        <f>HLOOKUP(O$1,program!$E32:$J33,2,FALSE)</f>
        <v>#N/A</v>
      </c>
      <c r="P32" s="12">
        <f>HLOOKUP(P$1,program!$E32:$J33,2,FALSE)</f>
        <v>0</v>
      </c>
      <c r="Q32" s="12">
        <f>HLOOKUP(Q$1,program!$E32:$J33,2,FALSE)</f>
        <v>0</v>
      </c>
      <c r="R32" s="12">
        <f>HLOOKUP(R$1,program!$E32:$J33,2,FALSE)</f>
        <v>0</v>
      </c>
      <c r="S32" s="12">
        <f>HLOOKUP(S$1,program!$E32:$J33,2,FALSE)</f>
        <v>0</v>
      </c>
      <c r="T32" s="12">
        <f>HLOOKUP(T$1,program!$E32:$J33,2,FALSE)</f>
        <v>0</v>
      </c>
      <c r="U32" s="12">
        <f>HLOOKUP(U$1,program!$E32:$J33,2,FALSE)</f>
        <v>0</v>
      </c>
      <c r="V32" s="12">
        <f>HLOOKUP(V$1,program!$E32:$J33,2,FALSE)</f>
        <v>0</v>
      </c>
      <c r="W32" s="12">
        <f>HLOOKUP(W$1,program!$E32:$J33,2,FALSE)</f>
        <v>0</v>
      </c>
      <c r="X32" s="1"/>
      <c r="Y32" s="1"/>
      <c r="Z32" s="1"/>
    </row>
    <row r="33" spans="1:26" ht="15.75" customHeight="1" x14ac:dyDescent="0.2">
      <c r="A33" s="179"/>
      <c r="B33" s="4"/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"/>
      <c r="Y33" s="1"/>
      <c r="Z33" s="1"/>
    </row>
    <row r="34" spans="1:26" ht="15.75" customHeight="1" x14ac:dyDescent="0.2">
      <c r="A34" s="179"/>
      <c r="B34" s="4">
        <v>6</v>
      </c>
      <c r="C34" s="6">
        <v>0.625</v>
      </c>
      <c r="D34" s="12" t="e">
        <f>HLOOKUP(D$1,program!$E34:$J35,2,FALSE)</f>
        <v>#N/A</v>
      </c>
      <c r="E34" s="12" t="e">
        <f>HLOOKUP(E$1,program!$E34:$J35,2,FALSE)</f>
        <v>#N/A</v>
      </c>
      <c r="F34" s="12" t="e">
        <f>HLOOKUP(F$1,program!$E34:$J35,2,FALSE)</f>
        <v>#N/A</v>
      </c>
      <c r="G34" s="12" t="e">
        <f>HLOOKUP(G$1,program!$E34:$J35,2,FALSE)</f>
        <v>#N/A</v>
      </c>
      <c r="H34" s="12" t="e">
        <f>HLOOKUP(H$1,program!$E34:$J35,2,FALSE)</f>
        <v>#N/A</v>
      </c>
      <c r="I34" s="12" t="e">
        <f>HLOOKUP(I$1,program!$E34:$J35,2,FALSE)</f>
        <v>#N/A</v>
      </c>
      <c r="J34" s="12" t="e">
        <f>HLOOKUP(J$1,program!$E34:$J35,2,FALSE)</f>
        <v>#N/A</v>
      </c>
      <c r="K34" s="12" t="e">
        <f>HLOOKUP(K$1,program!$E34:$J35,2,FALSE)</f>
        <v>#N/A</v>
      </c>
      <c r="L34" s="12" t="e">
        <f>HLOOKUP(L$1,program!$E34:$J35,2,FALSE)</f>
        <v>#N/A</v>
      </c>
      <c r="M34" s="12" t="e">
        <f>HLOOKUP(M$1,program!$E34:$J35,2,FALSE)</f>
        <v>#N/A</v>
      </c>
      <c r="N34" s="12" t="e">
        <f>HLOOKUP(N$1,program!$E34:$J35,2,FALSE)</f>
        <v>#N/A</v>
      </c>
      <c r="O34" s="12" t="e">
        <f>HLOOKUP(O$1,program!$E34:$J35,2,FALSE)</f>
        <v>#N/A</v>
      </c>
      <c r="P34" s="12" t="str">
        <f>HLOOKUP(P$1,program!$E34:$J35,2,FALSE)</f>
        <v>ALES</v>
      </c>
      <c r="Q34" s="12" t="str">
        <f>HLOOKUP(Q$1,program!$E34:$J35,2,FALSE)</f>
        <v>ALES</v>
      </c>
      <c r="R34" s="12" t="str">
        <f>HLOOKUP(R$1,program!$E34:$J35,2,FALSE)</f>
        <v>ALES</v>
      </c>
      <c r="S34" s="12" t="str">
        <f>HLOOKUP(S$1,program!$E34:$J35,2,FALSE)</f>
        <v>ALES</v>
      </c>
      <c r="T34" s="12" t="str">
        <f>HLOOKUP(T$1,program!$E34:$J35,2,FALSE)</f>
        <v>ALES</v>
      </c>
      <c r="U34" s="12" t="str">
        <f>HLOOKUP(U$1,program!$E34:$J35,2,FALSE)</f>
        <v>ALES</v>
      </c>
      <c r="V34" s="12" t="str">
        <f>HLOOKUP(V$1,program!$E34:$J35,2,FALSE)</f>
        <v>ALES</v>
      </c>
      <c r="W34" s="12" t="str">
        <f>HLOOKUP(W$1,program!$E34:$J35,2,FALSE)</f>
        <v>ALES</v>
      </c>
      <c r="X34" s="1"/>
      <c r="Y34" s="1"/>
      <c r="Z34" s="1"/>
    </row>
    <row r="35" spans="1:26" ht="15.75" customHeight="1" x14ac:dyDescent="0.2">
      <c r="A35" s="179"/>
      <c r="B35" s="4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"/>
      <c r="Y35" s="1"/>
      <c r="Z35" s="1"/>
    </row>
    <row r="36" spans="1:26" ht="15.75" customHeight="1" x14ac:dyDescent="0.2">
      <c r="A36" s="179"/>
      <c r="B36" s="4">
        <v>7</v>
      </c>
      <c r="C36" s="6">
        <v>0.66666666666666663</v>
      </c>
      <c r="D36" s="12" t="e">
        <f>HLOOKUP(D$1,program!$E36:$J37,2,FALSE)</f>
        <v>#N/A</v>
      </c>
      <c r="E36" s="12" t="e">
        <f>HLOOKUP(E$1,program!$E36:$J37,2,FALSE)</f>
        <v>#N/A</v>
      </c>
      <c r="F36" s="12" t="e">
        <f>HLOOKUP(F$1,program!$E36:$J37,2,FALSE)</f>
        <v>#N/A</v>
      </c>
      <c r="G36" s="12" t="e">
        <f>HLOOKUP(G$1,program!$E36:$J37,2,FALSE)</f>
        <v>#N/A</v>
      </c>
      <c r="H36" s="12" t="e">
        <f>HLOOKUP(H$1,program!$E36:$J37,2,FALSE)</f>
        <v>#N/A</v>
      </c>
      <c r="I36" s="12" t="e">
        <f>HLOOKUP(I$1,program!$E36:$J37,2,FALSE)</f>
        <v>#N/A</v>
      </c>
      <c r="J36" s="12" t="e">
        <f>HLOOKUP(J$1,program!$E36:$J37,2,FALSE)</f>
        <v>#N/A</v>
      </c>
      <c r="K36" s="12" t="e">
        <f>HLOOKUP(K$1,program!$E36:$J37,2,FALSE)</f>
        <v>#N/A</v>
      </c>
      <c r="L36" s="12" t="e">
        <f>HLOOKUP(L$1,program!$E36:$J37,2,FALSE)</f>
        <v>#N/A</v>
      </c>
      <c r="M36" s="12" t="e">
        <f>HLOOKUP(M$1,program!$E36:$J37,2,FALSE)</f>
        <v>#N/A</v>
      </c>
      <c r="N36" s="12" t="e">
        <f>HLOOKUP(N$1,program!$E36:$J37,2,FALSE)</f>
        <v>#N/A</v>
      </c>
      <c r="O36" s="12" t="e">
        <f>HLOOKUP(O$1,program!$E36:$J37,2,FALSE)</f>
        <v>#N/A</v>
      </c>
      <c r="P36" s="12">
        <f>HLOOKUP(P$1,program!$E36:$J37,2,FALSE)</f>
        <v>0</v>
      </c>
      <c r="Q36" s="12">
        <f>HLOOKUP(Q$1,program!$E36:$J37,2,FALSE)</f>
        <v>0</v>
      </c>
      <c r="R36" s="12">
        <f>HLOOKUP(R$1,program!$E36:$J37,2,FALSE)</f>
        <v>0</v>
      </c>
      <c r="S36" s="12">
        <f>HLOOKUP(S$1,program!$E36:$J37,2,FALSE)</f>
        <v>0</v>
      </c>
      <c r="T36" s="12">
        <f>HLOOKUP(T$1,program!$E36:$J37,2,FALSE)</f>
        <v>0</v>
      </c>
      <c r="U36" s="12">
        <f>HLOOKUP(U$1,program!$E36:$J37,2,FALSE)</f>
        <v>0</v>
      </c>
      <c r="V36" s="12">
        <f>HLOOKUP(V$1,program!$E36:$J37,2,FALSE)</f>
        <v>0</v>
      </c>
      <c r="W36" s="12">
        <f>HLOOKUP(W$1,program!$E36:$J37,2,FALSE)</f>
        <v>0</v>
      </c>
      <c r="X36" s="1"/>
      <c r="Y36" s="1"/>
      <c r="Z36" s="1"/>
    </row>
    <row r="37" spans="1:26" ht="15.75" customHeight="1" x14ac:dyDescent="0.2">
      <c r="A37" s="179"/>
      <c r="B37" s="4"/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"/>
      <c r="Y37" s="1"/>
      <c r="Z37" s="1"/>
    </row>
    <row r="38" spans="1:26" ht="15.75" customHeight="1" x14ac:dyDescent="0.2">
      <c r="A38" s="179"/>
      <c r="B38" s="4">
        <v>8</v>
      </c>
      <c r="C38" s="6">
        <v>0.70833333333333337</v>
      </c>
      <c r="D38" s="12" t="e">
        <f>HLOOKUP(D$1,program!$E38:$J39,2,FALSE)</f>
        <v>#N/A</v>
      </c>
      <c r="E38" s="12" t="e">
        <f>HLOOKUP(E$1,program!$E38:$J39,2,FALSE)</f>
        <v>#N/A</v>
      </c>
      <c r="F38" s="12" t="e">
        <f>HLOOKUP(F$1,program!$E38:$J39,2,FALSE)</f>
        <v>#N/A</v>
      </c>
      <c r="G38" s="12" t="e">
        <f>HLOOKUP(G$1,program!$E38:$J39,2,FALSE)</f>
        <v>#N/A</v>
      </c>
      <c r="H38" s="12" t="e">
        <f>HLOOKUP(H$1,program!$E38:$J39,2,FALSE)</f>
        <v>#N/A</v>
      </c>
      <c r="I38" s="12" t="e">
        <f>HLOOKUP(I$1,program!$E38:$J39,2,FALSE)</f>
        <v>#N/A</v>
      </c>
      <c r="J38" s="12" t="e">
        <f>HLOOKUP(J$1,program!$E38:$J39,2,FALSE)</f>
        <v>#N/A</v>
      </c>
      <c r="K38" s="12" t="e">
        <f>HLOOKUP(K$1,program!$E38:$J39,2,FALSE)</f>
        <v>#N/A</v>
      </c>
      <c r="L38" s="12" t="e">
        <f>HLOOKUP(L$1,program!$E38:$J39,2,FALSE)</f>
        <v>#N/A</v>
      </c>
      <c r="M38" s="12" t="e">
        <f>HLOOKUP(M$1,program!$E38:$J39,2,FALSE)</f>
        <v>#N/A</v>
      </c>
      <c r="N38" s="12" t="e">
        <f>HLOOKUP(N$1,program!$E38:$J39,2,FALSE)</f>
        <v>#N/A</v>
      </c>
      <c r="O38" s="12" t="e">
        <f>HLOOKUP(O$1,program!$E38:$J39,2,FALSE)</f>
        <v>#N/A</v>
      </c>
      <c r="P38" s="12" t="str">
        <f>HLOOKUP(P$1,program!$E38:$J39,2,FALSE)</f>
        <v>ALES</v>
      </c>
      <c r="Q38" s="12" t="str">
        <f>HLOOKUP(Q$1,program!$E38:$J39,2,FALSE)</f>
        <v>ALES</v>
      </c>
      <c r="R38" s="12" t="str">
        <f>HLOOKUP(R$1,program!$E38:$J39,2,FALSE)</f>
        <v>ALES</v>
      </c>
      <c r="S38" s="12" t="str">
        <f>HLOOKUP(S$1,program!$E38:$J39,2,FALSE)</f>
        <v>ALES</v>
      </c>
      <c r="T38" s="12" t="str">
        <f>HLOOKUP(T$1,program!$E38:$J39,2,FALSE)</f>
        <v>ALES</v>
      </c>
      <c r="U38" s="12" t="str">
        <f>HLOOKUP(U$1,program!$E38:$J39,2,FALSE)</f>
        <v>ALES</v>
      </c>
      <c r="V38" s="12" t="str">
        <f>HLOOKUP(V$1,program!$E38:$J39,2,FALSE)</f>
        <v>ALES</v>
      </c>
      <c r="W38" s="12" t="str">
        <f>HLOOKUP(W$1,program!$E38:$J39,2,FALSE)</f>
        <v>ALES</v>
      </c>
      <c r="X38" s="1"/>
      <c r="Y38" s="1"/>
      <c r="Z38" s="1"/>
    </row>
    <row r="39" spans="1:26" ht="15.75" customHeight="1" x14ac:dyDescent="0.2">
      <c r="A39" s="179"/>
      <c r="B39" s="7"/>
      <c r="C39" s="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"/>
      <c r="Y39" s="1"/>
      <c r="Z39" s="1"/>
    </row>
    <row r="40" spans="1:26" ht="15.75" customHeight="1" x14ac:dyDescent="0.2">
      <c r="A40" s="179"/>
      <c r="B40" s="7">
        <v>9</v>
      </c>
      <c r="C40" s="8">
        <v>0.75</v>
      </c>
      <c r="D40" s="12" t="e">
        <f>HLOOKUP(D$1,program!$E40:$J41,2,FALSE)</f>
        <v>#N/A</v>
      </c>
      <c r="E40" s="12" t="e">
        <f>HLOOKUP(E$1,program!$E40:$J41,2,FALSE)</f>
        <v>#N/A</v>
      </c>
      <c r="F40" s="12" t="e">
        <f>HLOOKUP(F$1,program!$E40:$J41,2,FALSE)</f>
        <v>#N/A</v>
      </c>
      <c r="G40" s="12" t="e">
        <f>HLOOKUP(G$1,program!$E40:$J41,2,FALSE)</f>
        <v>#N/A</v>
      </c>
      <c r="H40" s="12" t="e">
        <f>HLOOKUP(H$1,program!$E40:$J41,2,FALSE)</f>
        <v>#N/A</v>
      </c>
      <c r="I40" s="12" t="e">
        <f>HLOOKUP(I$1,program!$E40:$J41,2,FALSE)</f>
        <v>#N/A</v>
      </c>
      <c r="J40" s="12" t="e">
        <f>HLOOKUP(J$1,program!$E40:$J41,2,FALSE)</f>
        <v>#N/A</v>
      </c>
      <c r="K40" s="12" t="e">
        <f>HLOOKUP(K$1,program!$E40:$J41,2,FALSE)</f>
        <v>#N/A</v>
      </c>
      <c r="L40" s="12" t="e">
        <f>HLOOKUP(L$1,program!$E40:$J41,2,FALSE)</f>
        <v>#N/A</v>
      </c>
      <c r="M40" s="12" t="e">
        <f>HLOOKUP(M$1,program!$E40:$J41,2,FALSE)</f>
        <v>#N/A</v>
      </c>
      <c r="N40" s="12" t="e">
        <f>HLOOKUP(N$1,program!$E40:$J41,2,FALSE)</f>
        <v>#N/A</v>
      </c>
      <c r="O40" s="12" t="e">
        <f>HLOOKUP(O$1,program!$E40:$J41,2,FALSE)</f>
        <v>#N/A</v>
      </c>
      <c r="P40" s="12">
        <f>HLOOKUP(P$1,program!$E40:$J41,2,FALSE)</f>
        <v>0</v>
      </c>
      <c r="Q40" s="12">
        <f>HLOOKUP(Q$1,program!$E40:$J41,2,FALSE)</f>
        <v>0</v>
      </c>
      <c r="R40" s="12">
        <f>HLOOKUP(R$1,program!$E40:$J41,2,FALSE)</f>
        <v>0</v>
      </c>
      <c r="S40" s="12">
        <f>HLOOKUP(S$1,program!$E40:$J41,2,FALSE)</f>
        <v>0</v>
      </c>
      <c r="T40" s="12">
        <f>HLOOKUP(T$1,program!$E40:$J41,2,FALSE)</f>
        <v>0</v>
      </c>
      <c r="U40" s="12">
        <f>HLOOKUP(U$1,program!$E40:$J41,2,FALSE)</f>
        <v>0</v>
      </c>
      <c r="V40" s="12">
        <f>HLOOKUP(V$1,program!$E40:$J41,2,FALSE)</f>
        <v>0</v>
      </c>
      <c r="W40" s="12">
        <f>HLOOKUP(W$1,program!$E40:$J41,2,FALSE)</f>
        <v>0</v>
      </c>
      <c r="X40" s="1"/>
      <c r="Y40" s="1"/>
      <c r="Z40" s="1"/>
    </row>
    <row r="41" spans="1:26" ht="15.75" customHeight="1" x14ac:dyDescent="0.2">
      <c r="A41" s="179"/>
      <c r="B41" s="7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"/>
      <c r="Y41" s="1"/>
      <c r="Z41" s="1"/>
    </row>
    <row r="42" spans="1:26" ht="15.75" customHeight="1" x14ac:dyDescent="0.2">
      <c r="A42" s="179"/>
      <c r="B42" s="7">
        <v>10</v>
      </c>
      <c r="C42" s="8">
        <v>0.79166666666666663</v>
      </c>
      <c r="D42" s="12" t="e">
        <f>HLOOKUP(D$1,program!$E42:$J43,2,FALSE)</f>
        <v>#N/A</v>
      </c>
      <c r="E42" s="12" t="e">
        <f>HLOOKUP(E$1,program!$E42:$J43,2,FALSE)</f>
        <v>#N/A</v>
      </c>
      <c r="F42" s="12" t="e">
        <f>HLOOKUP(F$1,program!$E42:$J43,2,FALSE)</f>
        <v>#N/A</v>
      </c>
      <c r="G42" s="12" t="e">
        <f>HLOOKUP(G$1,program!$E42:$J43,2,FALSE)</f>
        <v>#N/A</v>
      </c>
      <c r="H42" s="12" t="e">
        <f>HLOOKUP(H$1,program!$E42:$J43,2,FALSE)</f>
        <v>#N/A</v>
      </c>
      <c r="I42" s="12" t="e">
        <f>HLOOKUP(I$1,program!$E42:$J43,2,FALSE)</f>
        <v>#N/A</v>
      </c>
      <c r="J42" s="12" t="e">
        <f>HLOOKUP(J$1,program!$E42:$J43,2,FALSE)</f>
        <v>#N/A</v>
      </c>
      <c r="K42" s="12" t="e">
        <f>HLOOKUP(K$1,program!$E42:$J43,2,FALSE)</f>
        <v>#N/A</v>
      </c>
      <c r="L42" s="12" t="e">
        <f>HLOOKUP(L$1,program!$E42:$J43,2,FALSE)</f>
        <v>#N/A</v>
      </c>
      <c r="M42" s="12" t="e">
        <f>HLOOKUP(M$1,program!$E42:$J43,2,FALSE)</f>
        <v>#N/A</v>
      </c>
      <c r="N42" s="12" t="e">
        <f>HLOOKUP(N$1,program!$E42:$J43,2,FALSE)</f>
        <v>#N/A</v>
      </c>
      <c r="O42" s="12" t="e">
        <f>HLOOKUP(O$1,program!$E42:$J43,2,FALSE)</f>
        <v>#N/A</v>
      </c>
      <c r="P42" s="12" t="str">
        <f>HLOOKUP(P$1,program!$E42:$J43,2,FALSE)</f>
        <v>ALES</v>
      </c>
      <c r="Q42" s="12" t="str">
        <f>HLOOKUP(Q$1,program!$E42:$J43,2,FALSE)</f>
        <v>ALES</v>
      </c>
      <c r="R42" s="12" t="str">
        <f>HLOOKUP(R$1,program!$E42:$J43,2,FALSE)</f>
        <v>ALES</v>
      </c>
      <c r="S42" s="12" t="str">
        <f>HLOOKUP(S$1,program!$E42:$J43,2,FALSE)</f>
        <v>ALES</v>
      </c>
      <c r="T42" s="12" t="str">
        <f>HLOOKUP(T$1,program!$E42:$J43,2,FALSE)</f>
        <v>ALES</v>
      </c>
      <c r="U42" s="12" t="str">
        <f>HLOOKUP(U$1,program!$E42:$J43,2,FALSE)</f>
        <v>ALES</v>
      </c>
      <c r="V42" s="12" t="str">
        <f>HLOOKUP(V$1,program!$E42:$J43,2,FALSE)</f>
        <v>ALES</v>
      </c>
      <c r="W42" s="12" t="str">
        <f>HLOOKUP(W$1,program!$E42:$J43,2,FALSE)</f>
        <v>ALES</v>
      </c>
      <c r="X42" s="1"/>
      <c r="Y42" s="1"/>
      <c r="Z42" s="1"/>
    </row>
    <row r="43" spans="1:26" ht="15.75" customHeight="1" x14ac:dyDescent="0.2">
      <c r="A43" s="179"/>
      <c r="B43" s="7"/>
      <c r="C43" s="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"/>
      <c r="Y43" s="1"/>
      <c r="Z43" s="1"/>
    </row>
    <row r="44" spans="1:26" ht="15.75" customHeight="1" x14ac:dyDescent="0.2">
      <c r="A44" s="179"/>
      <c r="B44" s="9">
        <v>11</v>
      </c>
      <c r="C44" s="10">
        <v>0.83333333333333337</v>
      </c>
      <c r="D44" s="12" t="e">
        <f>HLOOKUP(D$1,program!$E44:$J45,2,FALSE)</f>
        <v>#N/A</v>
      </c>
      <c r="E44" s="12" t="e">
        <f>HLOOKUP(E$1,program!$E44:$J45,2,FALSE)</f>
        <v>#N/A</v>
      </c>
      <c r="F44" s="12" t="e">
        <f>HLOOKUP(F$1,program!$E44:$J45,2,FALSE)</f>
        <v>#N/A</v>
      </c>
      <c r="G44" s="12" t="e">
        <f>HLOOKUP(G$1,program!$E44:$J45,2,FALSE)</f>
        <v>#N/A</v>
      </c>
      <c r="H44" s="12" t="e">
        <f>HLOOKUP(H$1,program!$E44:$J45,2,FALSE)</f>
        <v>#N/A</v>
      </c>
      <c r="I44" s="12" t="e">
        <f>HLOOKUP(I$1,program!$E44:$J45,2,FALSE)</f>
        <v>#N/A</v>
      </c>
      <c r="J44" s="12" t="e">
        <f>HLOOKUP(J$1,program!$E44:$J45,2,FALSE)</f>
        <v>#N/A</v>
      </c>
      <c r="K44" s="12" t="e">
        <f>HLOOKUP(K$1,program!$E44:$J45,2,FALSE)</f>
        <v>#N/A</v>
      </c>
      <c r="L44" s="12" t="e">
        <f>HLOOKUP(L$1,program!$E44:$J45,2,FALSE)</f>
        <v>#N/A</v>
      </c>
      <c r="M44" s="12" t="e">
        <f>HLOOKUP(M$1,program!$E44:$J45,2,FALSE)</f>
        <v>#N/A</v>
      </c>
      <c r="N44" s="12" t="e">
        <f>HLOOKUP(N$1,program!$E44:$J45,2,FALSE)</f>
        <v>#N/A</v>
      </c>
      <c r="O44" s="12" t="e">
        <f>HLOOKUP(O$1,program!$E44:$J45,2,FALSE)</f>
        <v>#N/A</v>
      </c>
      <c r="P44" s="12">
        <f>HLOOKUP(P$1,program!$E44:$J45,2,FALSE)</f>
        <v>0</v>
      </c>
      <c r="Q44" s="12">
        <f>HLOOKUP(Q$1,program!$E44:$J45,2,FALSE)</f>
        <v>0</v>
      </c>
      <c r="R44" s="12">
        <f>HLOOKUP(R$1,program!$E44:$J45,2,FALSE)</f>
        <v>0</v>
      </c>
      <c r="S44" s="12">
        <f>HLOOKUP(S$1,program!$E44:$J45,2,FALSE)</f>
        <v>0</v>
      </c>
      <c r="T44" s="12">
        <f>HLOOKUP(T$1,program!$E44:$J45,2,FALSE)</f>
        <v>0</v>
      </c>
      <c r="U44" s="12">
        <f>HLOOKUP(U$1,program!$E44:$J45,2,FALSE)</f>
        <v>0</v>
      </c>
      <c r="V44" s="12">
        <f>HLOOKUP(V$1,program!$E44:$J45,2,FALSE)</f>
        <v>0</v>
      </c>
      <c r="W44" s="12">
        <f>HLOOKUP(W$1,program!$E44:$J45,2,FALSE)</f>
        <v>0</v>
      </c>
      <c r="X44" s="1"/>
      <c r="Y44" s="1"/>
      <c r="Z44" s="1"/>
    </row>
    <row r="45" spans="1:2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78">
        <f>Ders_Programı!A47</f>
        <v>44669</v>
      </c>
      <c r="B46" s="2">
        <v>1</v>
      </c>
      <c r="C46" s="3">
        <v>0.375</v>
      </c>
      <c r="D46" s="12" t="e">
        <f>HLOOKUP(D$1,program!$E46:$J47,2,FALSE)</f>
        <v>#N/A</v>
      </c>
      <c r="E46" s="12" t="e">
        <f>HLOOKUP(E$1,program!$E46:$J47,2,FALSE)</f>
        <v>#N/A</v>
      </c>
      <c r="F46" s="12" t="e">
        <f>HLOOKUP(F$1,program!$E46:$J47,2,FALSE)</f>
        <v>#N/A</v>
      </c>
      <c r="G46" s="12" t="e">
        <f>HLOOKUP(G$1,program!$E46:$J47,2,FALSE)</f>
        <v>#N/A</v>
      </c>
      <c r="H46" s="12" t="e">
        <f>HLOOKUP(H$1,program!$E46:$J47,2,FALSE)</f>
        <v>#N/A</v>
      </c>
      <c r="I46" s="12" t="e">
        <f>HLOOKUP(I$1,program!$E46:$J47,2,FALSE)</f>
        <v>#N/A</v>
      </c>
      <c r="J46" s="12" t="e">
        <f>HLOOKUP(J$1,program!$E46:$J47,2,FALSE)</f>
        <v>#N/A</v>
      </c>
      <c r="K46" s="12" t="e">
        <f>HLOOKUP(K$1,program!$E46:$J47,2,FALSE)</f>
        <v>#N/A</v>
      </c>
      <c r="L46" s="12" t="e">
        <f>HLOOKUP(L$1,program!$E46:$J47,2,FALSE)</f>
        <v>#N/A</v>
      </c>
      <c r="M46" s="12" t="e">
        <f>HLOOKUP(M$1,program!$E46:$J47,2,FALSE)</f>
        <v>#N/A</v>
      </c>
      <c r="N46" s="12" t="e">
        <f>HLOOKUP(N$1,program!$E46:$J47,2,FALSE)</f>
        <v>#N/A</v>
      </c>
      <c r="O46" s="12" t="e">
        <f>HLOOKUP(O$1,program!$E46:$J47,2,FALSE)</f>
        <v>#N/A</v>
      </c>
      <c r="P46" s="12" t="str">
        <f>HLOOKUP(P$1,program!$E46:$J47,2,FALSE)</f>
        <v xml:space="preserve">Sosyal Bilimler için İstatistik I </v>
      </c>
      <c r="Q46" s="12" t="str">
        <f>HLOOKUP(Q$1,program!$E46:$J47,2,FALSE)</f>
        <v xml:space="preserve">Sosyal Bilimler için İstatistik I </v>
      </c>
      <c r="R46" s="12" t="str">
        <f>HLOOKUP(R$1,program!$E46:$J47,2,FALSE)</f>
        <v xml:space="preserve">Sosyal Bilimler için İstatistik I </v>
      </c>
      <c r="S46" s="12" t="str">
        <f>HLOOKUP(S$1,program!$E46:$J47,2,FALSE)</f>
        <v xml:space="preserve">Sosyal Bilimler için İstatistik I </v>
      </c>
      <c r="T46" s="12" t="str">
        <f>HLOOKUP(T$1,program!$E46:$J47,2,FALSE)</f>
        <v xml:space="preserve">Sosyal Bilimler için İstatistik I </v>
      </c>
      <c r="U46" s="12" t="str">
        <f>HLOOKUP(U$1,program!$E46:$J47,2,FALSE)</f>
        <v xml:space="preserve">Sosyal Bilimler için İstatistik I </v>
      </c>
      <c r="V46" s="12" t="str">
        <f>HLOOKUP(V$1,program!$E46:$J47,2,FALSE)</f>
        <v xml:space="preserve">Sosyal Bilimler için İstatistik I </v>
      </c>
      <c r="W46" s="12" t="str">
        <f>HLOOKUP(W$1,program!$E46:$J47,2,FALSE)</f>
        <v xml:space="preserve">Sosyal Bilimler için İstatistik I </v>
      </c>
      <c r="X46" s="1"/>
      <c r="Y46" s="1"/>
      <c r="Z46" s="1"/>
    </row>
    <row r="47" spans="1:26" ht="15.75" customHeight="1" x14ac:dyDescent="0.2">
      <c r="A47" s="179"/>
      <c r="B47" s="2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"/>
      <c r="Y47" s="1"/>
      <c r="Z47" s="1"/>
    </row>
    <row r="48" spans="1:26" ht="15.75" customHeight="1" x14ac:dyDescent="0.2">
      <c r="A48" s="179"/>
      <c r="B48" s="4">
        <v>2</v>
      </c>
      <c r="C48" s="5">
        <v>0.41666666666666669</v>
      </c>
      <c r="D48" s="12" t="e">
        <f>HLOOKUP(D$1,program!$E48:$J49,2,FALSE)</f>
        <v>#N/A</v>
      </c>
      <c r="E48" s="12" t="e">
        <f>HLOOKUP(E$1,program!$E48:$J49,2,FALSE)</f>
        <v>#N/A</v>
      </c>
      <c r="F48" s="12" t="e">
        <f>HLOOKUP(F$1,program!$E48:$J49,2,FALSE)</f>
        <v>#N/A</v>
      </c>
      <c r="G48" s="12" t="e">
        <f>HLOOKUP(G$1,program!$E48:$J49,2,FALSE)</f>
        <v>#N/A</v>
      </c>
      <c r="H48" s="12" t="e">
        <f>HLOOKUP(H$1,program!$E48:$J49,2,FALSE)</f>
        <v>#N/A</v>
      </c>
      <c r="I48" s="12" t="e">
        <f>HLOOKUP(I$1,program!$E48:$J49,2,FALSE)</f>
        <v>#N/A</v>
      </c>
      <c r="J48" s="12" t="e">
        <f>HLOOKUP(J$1,program!$E48:$J49,2,FALSE)</f>
        <v>#N/A</v>
      </c>
      <c r="K48" s="12" t="e">
        <f>HLOOKUP(K$1,program!$E48:$J49,2,FALSE)</f>
        <v>#N/A</v>
      </c>
      <c r="L48" s="12" t="e">
        <f>HLOOKUP(L$1,program!$E48:$J49,2,FALSE)</f>
        <v>#N/A</v>
      </c>
      <c r="M48" s="12" t="e">
        <f>HLOOKUP(M$1,program!$E48:$J49,2,FALSE)</f>
        <v>#N/A</v>
      </c>
      <c r="N48" s="12" t="e">
        <f>HLOOKUP(N$1,program!$E48:$J49,2,FALSE)</f>
        <v>#N/A</v>
      </c>
      <c r="O48" s="12" t="e">
        <f>HLOOKUP(O$1,program!$E48:$J49,2,FALSE)</f>
        <v>#N/A</v>
      </c>
      <c r="P48" s="12">
        <f>HLOOKUP(P$1,program!$E48:$J49,2,FALSE)</f>
        <v>0</v>
      </c>
      <c r="Q48" s="12">
        <f>HLOOKUP(Q$1,program!$E48:$J49,2,FALSE)</f>
        <v>0</v>
      </c>
      <c r="R48" s="12">
        <f>HLOOKUP(R$1,program!$E48:$J49,2,FALSE)</f>
        <v>0</v>
      </c>
      <c r="S48" s="12">
        <f>HLOOKUP(S$1,program!$E48:$J49,2,FALSE)</f>
        <v>0</v>
      </c>
      <c r="T48" s="12">
        <f>HLOOKUP(T$1,program!$E48:$J49,2,FALSE)</f>
        <v>0</v>
      </c>
      <c r="U48" s="12">
        <f>HLOOKUP(U$1,program!$E48:$J49,2,FALSE)</f>
        <v>0</v>
      </c>
      <c r="V48" s="12">
        <f>HLOOKUP(V$1,program!$E48:$J49,2,FALSE)</f>
        <v>0</v>
      </c>
      <c r="W48" s="12">
        <f>HLOOKUP(W$1,program!$E48:$J49,2,FALSE)</f>
        <v>0</v>
      </c>
      <c r="X48" s="1"/>
      <c r="Y48" s="1"/>
      <c r="Z48" s="1"/>
    </row>
    <row r="49" spans="1:26" ht="15.75" customHeight="1" x14ac:dyDescent="0.2">
      <c r="A49" s="179"/>
      <c r="B49" s="4"/>
      <c r="C49" s="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"/>
      <c r="Y49" s="1"/>
      <c r="Z49" s="1"/>
    </row>
    <row r="50" spans="1:26" ht="15.75" customHeight="1" x14ac:dyDescent="0.2">
      <c r="A50" s="179"/>
      <c r="B50" s="4">
        <v>3</v>
      </c>
      <c r="C50" s="5">
        <v>0.45833333333333331</v>
      </c>
      <c r="D50" s="12" t="e">
        <f>HLOOKUP(D$1,program!$E50:$J51,2,FALSE)</f>
        <v>#N/A</v>
      </c>
      <c r="E50" s="12" t="e">
        <f>HLOOKUP(E$1,program!$E50:$J51,2,FALSE)</f>
        <v>#N/A</v>
      </c>
      <c r="F50" s="12" t="e">
        <f>HLOOKUP(F$1,program!$E50:$J51,2,FALSE)</f>
        <v>#N/A</v>
      </c>
      <c r="G50" s="12" t="e">
        <f>HLOOKUP(G$1,program!$E50:$J51,2,FALSE)</f>
        <v>#N/A</v>
      </c>
      <c r="H50" s="12" t="e">
        <f>HLOOKUP(H$1,program!$E50:$J51,2,FALSE)</f>
        <v>#N/A</v>
      </c>
      <c r="I50" s="12" t="e">
        <f>HLOOKUP(I$1,program!$E50:$J51,2,FALSE)</f>
        <v>#N/A</v>
      </c>
      <c r="J50" s="12" t="e">
        <f>HLOOKUP(J$1,program!$E50:$J51,2,FALSE)</f>
        <v>#N/A</v>
      </c>
      <c r="K50" s="12" t="e">
        <f>HLOOKUP(K$1,program!$E50:$J51,2,FALSE)</f>
        <v>#N/A</v>
      </c>
      <c r="L50" s="12" t="e">
        <f>HLOOKUP(L$1,program!$E50:$J51,2,FALSE)</f>
        <v>#N/A</v>
      </c>
      <c r="M50" s="12" t="e">
        <f>HLOOKUP(M$1,program!$E50:$J51,2,FALSE)</f>
        <v>#N/A</v>
      </c>
      <c r="N50" s="12" t="e">
        <f>HLOOKUP(N$1,program!$E50:$J51,2,FALSE)</f>
        <v>#N/A</v>
      </c>
      <c r="O50" s="12" t="e">
        <f>HLOOKUP(O$1,program!$E50:$J51,2,FALSE)</f>
        <v>#N/A</v>
      </c>
      <c r="P50" s="12" t="str">
        <f>HLOOKUP(P$1,program!$E50:$J51,2,FALSE)</f>
        <v>Psikopatoloji II</v>
      </c>
      <c r="Q50" s="12" t="str">
        <f>HLOOKUP(Q$1,program!$E50:$J51,2,FALSE)</f>
        <v>Psikopatoloji II</v>
      </c>
      <c r="R50" s="12" t="str">
        <f>HLOOKUP(R$1,program!$E50:$J51,2,FALSE)</f>
        <v>Psikopatoloji II</v>
      </c>
      <c r="S50" s="12" t="str">
        <f>HLOOKUP(S$1,program!$E50:$J51,2,FALSE)</f>
        <v>Psikopatoloji II</v>
      </c>
      <c r="T50" s="12" t="str">
        <f>HLOOKUP(T$1,program!$E50:$J51,2,FALSE)</f>
        <v>Psikopatoloji II</v>
      </c>
      <c r="U50" s="12" t="str">
        <f>HLOOKUP(U$1,program!$E50:$J51,2,FALSE)</f>
        <v>Psikopatoloji II</v>
      </c>
      <c r="V50" s="12" t="str">
        <f>HLOOKUP(V$1,program!$E50:$J51,2,FALSE)</f>
        <v>Psikopatoloji II</v>
      </c>
      <c r="W50" s="12" t="str">
        <f>HLOOKUP(W$1,program!$E50:$J51,2,FALSE)</f>
        <v>Psikopatoloji II</v>
      </c>
      <c r="X50" s="1"/>
      <c r="Y50" s="1"/>
      <c r="Z50" s="1"/>
    </row>
    <row r="51" spans="1:26" ht="15.75" customHeight="1" x14ac:dyDescent="0.2">
      <c r="A51" s="179"/>
      <c r="B51" s="4"/>
      <c r="C51" s="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"/>
      <c r="Y51" s="1"/>
      <c r="Z51" s="1"/>
    </row>
    <row r="52" spans="1:26" ht="15.75" customHeight="1" x14ac:dyDescent="0.2">
      <c r="A52" s="179"/>
      <c r="B52" s="4">
        <v>4</v>
      </c>
      <c r="C52" s="5">
        <v>0.54166666666666663</v>
      </c>
      <c r="D52" s="12" t="e">
        <f>HLOOKUP(D$1,program!$E52:$J53,2,FALSE)</f>
        <v>#N/A</v>
      </c>
      <c r="E52" s="12" t="e">
        <f>HLOOKUP(E$1,program!$E52:$J53,2,FALSE)</f>
        <v>#N/A</v>
      </c>
      <c r="F52" s="12" t="e">
        <f>HLOOKUP(F$1,program!$E52:$J53,2,FALSE)</f>
        <v>#N/A</v>
      </c>
      <c r="G52" s="12" t="e">
        <f>HLOOKUP(G$1,program!$E52:$J53,2,FALSE)</f>
        <v>#N/A</v>
      </c>
      <c r="H52" s="12" t="e">
        <f>HLOOKUP(H$1,program!$E52:$J53,2,FALSE)</f>
        <v>#N/A</v>
      </c>
      <c r="I52" s="12" t="e">
        <f>HLOOKUP(I$1,program!$E52:$J53,2,FALSE)</f>
        <v>#N/A</v>
      </c>
      <c r="J52" s="12" t="e">
        <f>HLOOKUP(J$1,program!$E52:$J53,2,FALSE)</f>
        <v>#N/A</v>
      </c>
      <c r="K52" s="12" t="e">
        <f>HLOOKUP(K$1,program!$E52:$J53,2,FALSE)</f>
        <v>#N/A</v>
      </c>
      <c r="L52" s="12" t="e">
        <f>HLOOKUP(L$1,program!$E52:$J53,2,FALSE)</f>
        <v>#N/A</v>
      </c>
      <c r="M52" s="12" t="e">
        <f>HLOOKUP(M$1,program!$E52:$J53,2,FALSE)</f>
        <v>#N/A</v>
      </c>
      <c r="N52" s="12" t="e">
        <f>HLOOKUP(N$1,program!$E52:$J53,2,FALSE)</f>
        <v>#N/A</v>
      </c>
      <c r="O52" s="12" t="e">
        <f>HLOOKUP(O$1,program!$E52:$J53,2,FALSE)</f>
        <v>#N/A</v>
      </c>
      <c r="P52" s="12" t="str">
        <f>HLOOKUP(P$1,program!$E52:$J53,2,FALSE)</f>
        <v>Deneysel Psikoloji</v>
      </c>
      <c r="Q52" s="12" t="str">
        <f>HLOOKUP(Q$1,program!$E52:$J53,2,FALSE)</f>
        <v>Deneysel Psikoloji</v>
      </c>
      <c r="R52" s="12" t="str">
        <f>HLOOKUP(R$1,program!$E52:$J53,2,FALSE)</f>
        <v>Deneysel Psikoloji</v>
      </c>
      <c r="S52" s="12" t="str">
        <f>HLOOKUP(S$1,program!$E52:$J53,2,FALSE)</f>
        <v>Deneysel Psikoloji</v>
      </c>
      <c r="T52" s="12" t="str">
        <f>HLOOKUP(T$1,program!$E52:$J53,2,FALSE)</f>
        <v>Deneysel Psikoloji</v>
      </c>
      <c r="U52" s="12" t="str">
        <f>HLOOKUP(U$1,program!$E52:$J53,2,FALSE)</f>
        <v>Deneysel Psikoloji</v>
      </c>
      <c r="V52" s="12" t="str">
        <f>HLOOKUP(V$1,program!$E52:$J53,2,FALSE)</f>
        <v>Deneysel Psikoloji</v>
      </c>
      <c r="W52" s="12" t="str">
        <f>HLOOKUP(W$1,program!$E52:$J53,2,FALSE)</f>
        <v>Deneysel Psikoloji</v>
      </c>
      <c r="X52" s="1"/>
      <c r="Y52" s="1"/>
      <c r="Z52" s="1"/>
    </row>
    <row r="53" spans="1:26" ht="15.75" customHeight="1" x14ac:dyDescent="0.2">
      <c r="A53" s="179"/>
      <c r="B53" s="4"/>
      <c r="C53" s="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"/>
      <c r="Y53" s="1"/>
      <c r="Z53" s="1"/>
    </row>
    <row r="54" spans="1:26" ht="15.75" customHeight="1" x14ac:dyDescent="0.2">
      <c r="A54" s="179"/>
      <c r="B54" s="4">
        <v>5</v>
      </c>
      <c r="C54" s="6">
        <v>0.58333333333333337</v>
      </c>
      <c r="D54" s="12" t="e">
        <f>HLOOKUP(D$1,program!$E54:$J55,2,FALSE)</f>
        <v>#N/A</v>
      </c>
      <c r="E54" s="12" t="e">
        <f>HLOOKUP(E$1,program!$E54:$J55,2,FALSE)</f>
        <v>#N/A</v>
      </c>
      <c r="F54" s="12" t="e">
        <f>HLOOKUP(F$1,program!$E54:$J55,2,FALSE)</f>
        <v>#N/A</v>
      </c>
      <c r="G54" s="12" t="e">
        <f>HLOOKUP(G$1,program!$E54:$J55,2,FALSE)</f>
        <v>#N/A</v>
      </c>
      <c r="H54" s="12" t="e">
        <f>HLOOKUP(H$1,program!$E54:$J55,2,FALSE)</f>
        <v>#N/A</v>
      </c>
      <c r="I54" s="12" t="e">
        <f>HLOOKUP(I$1,program!$E54:$J55,2,FALSE)</f>
        <v>#N/A</v>
      </c>
      <c r="J54" s="12" t="e">
        <f>HLOOKUP(J$1,program!$E54:$J55,2,FALSE)</f>
        <v>#N/A</v>
      </c>
      <c r="K54" s="12" t="e">
        <f>HLOOKUP(K$1,program!$E54:$J55,2,FALSE)</f>
        <v>#N/A</v>
      </c>
      <c r="L54" s="12" t="e">
        <f>HLOOKUP(L$1,program!$E54:$J55,2,FALSE)</f>
        <v>#N/A</v>
      </c>
      <c r="M54" s="12" t="e">
        <f>HLOOKUP(M$1,program!$E54:$J55,2,FALSE)</f>
        <v>#N/A</v>
      </c>
      <c r="N54" s="12" t="e">
        <f>HLOOKUP(N$1,program!$E54:$J55,2,FALSE)</f>
        <v>#N/A</v>
      </c>
      <c r="O54" s="12" t="e">
        <f>HLOOKUP(O$1,program!$E54:$J55,2,FALSE)</f>
        <v>#N/A</v>
      </c>
      <c r="P54" s="12">
        <f>HLOOKUP(P$1,program!$E54:$J55,2,FALSE)</f>
        <v>0</v>
      </c>
      <c r="Q54" s="12">
        <f>HLOOKUP(Q$1,program!$E54:$J55,2,FALSE)</f>
        <v>0</v>
      </c>
      <c r="R54" s="12">
        <f>HLOOKUP(R$1,program!$E54:$J55,2,FALSE)</f>
        <v>0</v>
      </c>
      <c r="S54" s="12">
        <f>HLOOKUP(S$1,program!$E54:$J55,2,FALSE)</f>
        <v>0</v>
      </c>
      <c r="T54" s="12">
        <f>HLOOKUP(T$1,program!$E54:$J55,2,FALSE)</f>
        <v>0</v>
      </c>
      <c r="U54" s="12">
        <f>HLOOKUP(U$1,program!$E54:$J55,2,FALSE)</f>
        <v>0</v>
      </c>
      <c r="V54" s="12">
        <f>HLOOKUP(V$1,program!$E54:$J55,2,FALSE)</f>
        <v>0</v>
      </c>
      <c r="W54" s="12">
        <f>HLOOKUP(W$1,program!$E54:$J55,2,FALSE)</f>
        <v>0</v>
      </c>
      <c r="X54" s="1"/>
      <c r="Y54" s="1"/>
      <c r="Z54" s="1"/>
    </row>
    <row r="55" spans="1:26" ht="15.75" customHeight="1" x14ac:dyDescent="0.2">
      <c r="A55" s="179"/>
      <c r="B55" s="4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"/>
      <c r="Y55" s="1"/>
      <c r="Z55" s="1"/>
    </row>
    <row r="56" spans="1:26" ht="15.75" customHeight="1" x14ac:dyDescent="0.2">
      <c r="A56" s="179"/>
      <c r="B56" s="4">
        <v>6</v>
      </c>
      <c r="C56" s="6">
        <v>0.625</v>
      </c>
      <c r="D56" s="12" t="e">
        <f>HLOOKUP(D$1,program!$E56:$J57,2,FALSE)</f>
        <v>#N/A</v>
      </c>
      <c r="E56" s="12" t="e">
        <f>HLOOKUP(E$1,program!$E56:$J57,2,FALSE)</f>
        <v>#N/A</v>
      </c>
      <c r="F56" s="12" t="e">
        <f>HLOOKUP(F$1,program!$E56:$J57,2,FALSE)</f>
        <v>#N/A</v>
      </c>
      <c r="G56" s="12" t="e">
        <f>HLOOKUP(G$1,program!$E56:$J57,2,FALSE)</f>
        <v>#N/A</v>
      </c>
      <c r="H56" s="12" t="e">
        <f>HLOOKUP(H$1,program!$E56:$J57,2,FALSE)</f>
        <v>#N/A</v>
      </c>
      <c r="I56" s="12" t="e">
        <f>HLOOKUP(I$1,program!$E56:$J57,2,FALSE)</f>
        <v>#N/A</v>
      </c>
      <c r="J56" s="12" t="e">
        <f>HLOOKUP(J$1,program!$E56:$J57,2,FALSE)</f>
        <v>#N/A</v>
      </c>
      <c r="K56" s="12" t="e">
        <f>HLOOKUP(K$1,program!$E56:$J57,2,FALSE)</f>
        <v>#N/A</v>
      </c>
      <c r="L56" s="12" t="e">
        <f>HLOOKUP(L$1,program!$E56:$J57,2,FALSE)</f>
        <v>#N/A</v>
      </c>
      <c r="M56" s="12" t="e">
        <f>HLOOKUP(M$1,program!$E56:$J57,2,FALSE)</f>
        <v>#N/A</v>
      </c>
      <c r="N56" s="12" t="e">
        <f>HLOOKUP(N$1,program!$E56:$J57,2,FALSE)</f>
        <v>#N/A</v>
      </c>
      <c r="O56" s="12" t="e">
        <f>HLOOKUP(O$1,program!$E56:$J57,2,FALSE)</f>
        <v>#N/A</v>
      </c>
      <c r="P56" s="12" t="str">
        <f>HLOOKUP(P$1,program!$E56:$J57,2,FALSE)</f>
        <v xml:space="preserve">Endüstri ve Örgüt Psikolojisi  </v>
      </c>
      <c r="Q56" s="12" t="str">
        <f>HLOOKUP(Q$1,program!$E56:$J57,2,FALSE)</f>
        <v xml:space="preserve">Endüstri ve Örgüt Psikolojisi  </v>
      </c>
      <c r="R56" s="12" t="str">
        <f>HLOOKUP(R$1,program!$E56:$J57,2,FALSE)</f>
        <v xml:space="preserve">Endüstri ve Örgüt Psikolojisi  </v>
      </c>
      <c r="S56" s="12" t="str">
        <f>HLOOKUP(S$1,program!$E56:$J57,2,FALSE)</f>
        <v xml:space="preserve">Endüstri ve Örgüt Psikolojisi  </v>
      </c>
      <c r="T56" s="12" t="str">
        <f>HLOOKUP(T$1,program!$E56:$J57,2,FALSE)</f>
        <v xml:space="preserve">Endüstri ve Örgüt Psikolojisi  </v>
      </c>
      <c r="U56" s="12" t="str">
        <f>HLOOKUP(U$1,program!$E56:$J57,2,FALSE)</f>
        <v xml:space="preserve">Endüstri ve Örgüt Psikolojisi  </v>
      </c>
      <c r="V56" s="12" t="str">
        <f>HLOOKUP(V$1,program!$E56:$J57,2,FALSE)</f>
        <v xml:space="preserve">Endüstri ve Örgüt Psikolojisi  </v>
      </c>
      <c r="W56" s="12" t="str">
        <f>HLOOKUP(W$1,program!$E56:$J57,2,FALSE)</f>
        <v xml:space="preserve">Endüstri ve Örgüt Psikolojisi  </v>
      </c>
      <c r="X56" s="1"/>
      <c r="Y56" s="1"/>
      <c r="Z56" s="1"/>
    </row>
    <row r="57" spans="1:26" ht="15.75" customHeight="1" x14ac:dyDescent="0.2">
      <c r="A57" s="179"/>
      <c r="B57" s="4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"/>
      <c r="Y57" s="1"/>
      <c r="Z57" s="1"/>
    </row>
    <row r="58" spans="1:26" ht="15.75" customHeight="1" x14ac:dyDescent="0.2">
      <c r="A58" s="179"/>
      <c r="B58" s="4">
        <v>7</v>
      </c>
      <c r="C58" s="6">
        <v>0.66666666666666663</v>
      </c>
      <c r="D58" s="12" t="e">
        <f>HLOOKUP(D$1,program!$E58:$J59,2,FALSE)</f>
        <v>#N/A</v>
      </c>
      <c r="E58" s="12" t="e">
        <f>HLOOKUP(E$1,program!$E58:$J59,2,FALSE)</f>
        <v>#N/A</v>
      </c>
      <c r="F58" s="12" t="e">
        <f>HLOOKUP(F$1,program!$E58:$J59,2,FALSE)</f>
        <v>#N/A</v>
      </c>
      <c r="G58" s="12" t="e">
        <f>HLOOKUP(G$1,program!$E58:$J59,2,FALSE)</f>
        <v>#N/A</v>
      </c>
      <c r="H58" s="12" t="e">
        <f>HLOOKUP(H$1,program!$E58:$J59,2,FALSE)</f>
        <v>#N/A</v>
      </c>
      <c r="I58" s="12" t="e">
        <f>HLOOKUP(I$1,program!$E58:$J59,2,FALSE)</f>
        <v>#N/A</v>
      </c>
      <c r="J58" s="12" t="e">
        <f>HLOOKUP(J$1,program!$E58:$J59,2,FALSE)</f>
        <v>#N/A</v>
      </c>
      <c r="K58" s="12" t="e">
        <f>HLOOKUP(K$1,program!$E58:$J59,2,FALSE)</f>
        <v>#N/A</v>
      </c>
      <c r="L58" s="12" t="e">
        <f>HLOOKUP(L$1,program!$E58:$J59,2,FALSE)</f>
        <v>#N/A</v>
      </c>
      <c r="M58" s="12" t="e">
        <f>HLOOKUP(M$1,program!$E58:$J59,2,FALSE)</f>
        <v>#N/A</v>
      </c>
      <c r="N58" s="12" t="e">
        <f>HLOOKUP(N$1,program!$E58:$J59,2,FALSE)</f>
        <v>#N/A</v>
      </c>
      <c r="O58" s="12" t="e">
        <f>HLOOKUP(O$1,program!$E58:$J59,2,FALSE)</f>
        <v>#N/A</v>
      </c>
      <c r="P58" s="12">
        <f>HLOOKUP(P$1,program!$E58:$J59,2,FALSE)</f>
        <v>0</v>
      </c>
      <c r="Q58" s="12">
        <f>HLOOKUP(Q$1,program!$E58:$J59,2,FALSE)</f>
        <v>0</v>
      </c>
      <c r="R58" s="12">
        <f>HLOOKUP(R$1,program!$E58:$J59,2,FALSE)</f>
        <v>0</v>
      </c>
      <c r="S58" s="12">
        <f>HLOOKUP(S$1,program!$E58:$J59,2,FALSE)</f>
        <v>0</v>
      </c>
      <c r="T58" s="12">
        <f>HLOOKUP(T$1,program!$E58:$J59,2,FALSE)</f>
        <v>0</v>
      </c>
      <c r="U58" s="12">
        <f>HLOOKUP(U$1,program!$E58:$J59,2,FALSE)</f>
        <v>0</v>
      </c>
      <c r="V58" s="12">
        <f>HLOOKUP(V$1,program!$E58:$J59,2,FALSE)</f>
        <v>0</v>
      </c>
      <c r="W58" s="12">
        <f>HLOOKUP(W$1,program!$E58:$J59,2,FALSE)</f>
        <v>0</v>
      </c>
      <c r="X58" s="1"/>
      <c r="Y58" s="1"/>
      <c r="Z58" s="1"/>
    </row>
    <row r="59" spans="1:26" ht="15.75" customHeight="1" x14ac:dyDescent="0.2">
      <c r="A59" s="179"/>
      <c r="B59" s="4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"/>
      <c r="Y59" s="1"/>
      <c r="Z59" s="1"/>
    </row>
    <row r="60" spans="1:26" ht="15.75" customHeight="1" x14ac:dyDescent="0.2">
      <c r="A60" s="179"/>
      <c r="B60" s="4">
        <v>8</v>
      </c>
      <c r="C60" s="6">
        <v>0.70833333333333337</v>
      </c>
      <c r="D60" s="12" t="e">
        <f>HLOOKUP(D$1,program!$E60:$J61,2,FALSE)</f>
        <v>#N/A</v>
      </c>
      <c r="E60" s="12" t="e">
        <f>HLOOKUP(E$1,program!$E60:$J61,2,FALSE)</f>
        <v>#N/A</v>
      </c>
      <c r="F60" s="12" t="e">
        <f>HLOOKUP(F$1,program!$E60:$J61,2,FALSE)</f>
        <v>#N/A</v>
      </c>
      <c r="G60" s="12" t="e">
        <f>HLOOKUP(G$1,program!$E60:$J61,2,FALSE)</f>
        <v>#N/A</v>
      </c>
      <c r="H60" s="12" t="e">
        <f>HLOOKUP(H$1,program!$E60:$J61,2,FALSE)</f>
        <v>#N/A</v>
      </c>
      <c r="I60" s="12" t="e">
        <f>HLOOKUP(I$1,program!$E60:$J61,2,FALSE)</f>
        <v>#N/A</v>
      </c>
      <c r="J60" s="12" t="e">
        <f>HLOOKUP(J$1,program!$E60:$J61,2,FALSE)</f>
        <v>#N/A</v>
      </c>
      <c r="K60" s="12" t="e">
        <f>HLOOKUP(K$1,program!$E60:$J61,2,FALSE)</f>
        <v>#N/A</v>
      </c>
      <c r="L60" s="12" t="e">
        <f>HLOOKUP(L$1,program!$E60:$J61,2,FALSE)</f>
        <v>#N/A</v>
      </c>
      <c r="M60" s="12" t="e">
        <f>HLOOKUP(M$1,program!$E60:$J61,2,FALSE)</f>
        <v>#N/A</v>
      </c>
      <c r="N60" s="12" t="e">
        <f>HLOOKUP(N$1,program!$E60:$J61,2,FALSE)</f>
        <v>#N/A</v>
      </c>
      <c r="O60" s="12" t="e">
        <f>HLOOKUP(O$1,program!$E60:$J61,2,FALSE)</f>
        <v>#N/A</v>
      </c>
      <c r="P60" s="12" t="str">
        <f>HLOOKUP(P$1,program!$E60:$J61,2,FALSE)</f>
        <v xml:space="preserve">Psikolojiye Giriş II </v>
      </c>
      <c r="Q60" s="12" t="str">
        <f>HLOOKUP(Q$1,program!$E60:$J61,2,FALSE)</f>
        <v xml:space="preserve">Psikolojiye Giriş II </v>
      </c>
      <c r="R60" s="12" t="str">
        <f>HLOOKUP(R$1,program!$E60:$J61,2,FALSE)</f>
        <v xml:space="preserve">Psikolojiye Giriş II </v>
      </c>
      <c r="S60" s="12" t="str">
        <f>HLOOKUP(S$1,program!$E60:$J61,2,FALSE)</f>
        <v xml:space="preserve">Psikolojiye Giriş II </v>
      </c>
      <c r="T60" s="12" t="str">
        <f>HLOOKUP(T$1,program!$E60:$J61,2,FALSE)</f>
        <v xml:space="preserve">Psikolojiye Giriş II </v>
      </c>
      <c r="U60" s="12" t="str">
        <f>HLOOKUP(U$1,program!$E60:$J61,2,FALSE)</f>
        <v xml:space="preserve">Psikolojiye Giriş II </v>
      </c>
      <c r="V60" s="12" t="str">
        <f>HLOOKUP(V$1,program!$E60:$J61,2,FALSE)</f>
        <v xml:space="preserve">Psikolojiye Giriş II </v>
      </c>
      <c r="W60" s="12" t="str">
        <f>HLOOKUP(W$1,program!$E60:$J61,2,FALSE)</f>
        <v xml:space="preserve">Psikolojiye Giriş II </v>
      </c>
      <c r="X60" s="1"/>
      <c r="Y60" s="1"/>
      <c r="Z60" s="1"/>
    </row>
    <row r="61" spans="1:26" ht="15.75" customHeight="1" x14ac:dyDescent="0.2">
      <c r="A61" s="179"/>
      <c r="B61" s="7"/>
      <c r="C61" s="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"/>
      <c r="Y61" s="1"/>
      <c r="Z61" s="1"/>
    </row>
    <row r="62" spans="1:26" ht="15.75" customHeight="1" x14ac:dyDescent="0.2">
      <c r="A62" s="179"/>
      <c r="B62" s="7">
        <v>9</v>
      </c>
      <c r="C62" s="8">
        <v>0.75</v>
      </c>
      <c r="D62" s="12" t="e">
        <f>HLOOKUP(D$1,program!$E62:$J63,2,FALSE)</f>
        <v>#N/A</v>
      </c>
      <c r="E62" s="12" t="e">
        <f>HLOOKUP(E$1,program!$E62:$J63,2,FALSE)</f>
        <v>#N/A</v>
      </c>
      <c r="F62" s="12" t="e">
        <f>HLOOKUP(F$1,program!$E62:$J63,2,FALSE)</f>
        <v>#N/A</v>
      </c>
      <c r="G62" s="12" t="e">
        <f>HLOOKUP(G$1,program!$E62:$J63,2,FALSE)</f>
        <v>#N/A</v>
      </c>
      <c r="H62" s="12" t="e">
        <f>HLOOKUP(H$1,program!$E62:$J63,2,FALSE)</f>
        <v>#N/A</v>
      </c>
      <c r="I62" s="12" t="e">
        <f>HLOOKUP(I$1,program!$E62:$J63,2,FALSE)</f>
        <v>#N/A</v>
      </c>
      <c r="J62" s="12" t="e">
        <f>HLOOKUP(J$1,program!$E62:$J63,2,FALSE)</f>
        <v>#N/A</v>
      </c>
      <c r="K62" s="12" t="e">
        <f>HLOOKUP(K$1,program!$E62:$J63,2,FALSE)</f>
        <v>#N/A</v>
      </c>
      <c r="L62" s="12" t="e">
        <f>HLOOKUP(L$1,program!$E62:$J63,2,FALSE)</f>
        <v>#N/A</v>
      </c>
      <c r="M62" s="12" t="e">
        <f>HLOOKUP(M$1,program!$E62:$J63,2,FALSE)</f>
        <v>#N/A</v>
      </c>
      <c r="N62" s="12" t="e">
        <f>HLOOKUP(N$1,program!$E62:$J63,2,FALSE)</f>
        <v>#N/A</v>
      </c>
      <c r="O62" s="12" t="e">
        <f>HLOOKUP(O$1,program!$E62:$J63,2,FALSE)</f>
        <v>#N/A</v>
      </c>
      <c r="P62" s="12">
        <f>HLOOKUP(P$1,program!$E62:$J63,2,FALSE)</f>
        <v>0</v>
      </c>
      <c r="Q62" s="12">
        <f>HLOOKUP(Q$1,program!$E62:$J63,2,FALSE)</f>
        <v>0</v>
      </c>
      <c r="R62" s="12">
        <f>HLOOKUP(R$1,program!$E62:$J63,2,FALSE)</f>
        <v>0</v>
      </c>
      <c r="S62" s="12">
        <f>HLOOKUP(S$1,program!$E62:$J63,2,FALSE)</f>
        <v>0</v>
      </c>
      <c r="T62" s="12">
        <f>HLOOKUP(T$1,program!$E62:$J63,2,FALSE)</f>
        <v>0</v>
      </c>
      <c r="U62" s="12">
        <f>HLOOKUP(U$1,program!$E62:$J63,2,FALSE)</f>
        <v>0</v>
      </c>
      <c r="V62" s="12">
        <f>HLOOKUP(V$1,program!$E62:$J63,2,FALSE)</f>
        <v>0</v>
      </c>
      <c r="W62" s="12">
        <f>HLOOKUP(W$1,program!$E62:$J63,2,FALSE)</f>
        <v>0</v>
      </c>
      <c r="X62" s="1"/>
      <c r="Y62" s="1"/>
      <c r="Z62" s="1"/>
    </row>
    <row r="63" spans="1:26" ht="15.75" customHeight="1" x14ac:dyDescent="0.2">
      <c r="A63" s="179"/>
      <c r="B63" s="7"/>
      <c r="C63" s="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"/>
      <c r="Y63" s="1"/>
      <c r="Z63" s="1"/>
    </row>
    <row r="64" spans="1:26" ht="15.75" customHeight="1" x14ac:dyDescent="0.2">
      <c r="A64" s="179"/>
      <c r="B64" s="7">
        <v>10</v>
      </c>
      <c r="C64" s="8">
        <v>0.79166666666666663</v>
      </c>
      <c r="D64" s="12" t="e">
        <f>HLOOKUP(D$1,program!$E64:$J65,2,FALSE)</f>
        <v>#N/A</v>
      </c>
      <c r="E64" s="12" t="e">
        <f>HLOOKUP(E$1,program!$E64:$J65,2,FALSE)</f>
        <v>#N/A</v>
      </c>
      <c r="F64" s="12" t="e">
        <f>HLOOKUP(F$1,program!$E64:$J65,2,FALSE)</f>
        <v>#N/A</v>
      </c>
      <c r="G64" s="12" t="e">
        <f>HLOOKUP(G$1,program!$E64:$J65,2,FALSE)</f>
        <v>#N/A</v>
      </c>
      <c r="H64" s="12" t="e">
        <f>HLOOKUP(H$1,program!$E64:$J65,2,FALSE)</f>
        <v>#N/A</v>
      </c>
      <c r="I64" s="12" t="e">
        <f>HLOOKUP(I$1,program!$E64:$J65,2,FALSE)</f>
        <v>#N/A</v>
      </c>
      <c r="J64" s="12" t="e">
        <f>HLOOKUP(J$1,program!$E64:$J65,2,FALSE)</f>
        <v>#N/A</v>
      </c>
      <c r="K64" s="12" t="e">
        <f>HLOOKUP(K$1,program!$E64:$J65,2,FALSE)</f>
        <v>#N/A</v>
      </c>
      <c r="L64" s="12" t="e">
        <f>HLOOKUP(L$1,program!$E64:$J65,2,FALSE)</f>
        <v>#N/A</v>
      </c>
      <c r="M64" s="12" t="e">
        <f>HLOOKUP(M$1,program!$E64:$J65,2,FALSE)</f>
        <v>#N/A</v>
      </c>
      <c r="N64" s="12" t="e">
        <f>HLOOKUP(N$1,program!$E64:$J65,2,FALSE)</f>
        <v>#N/A</v>
      </c>
      <c r="O64" s="12" t="e">
        <f>HLOOKUP(O$1,program!$E64:$J65,2,FALSE)</f>
        <v>#N/A</v>
      </c>
      <c r="P64" s="12" t="str">
        <f>HLOOKUP(P$1,program!$E64:$J65,2,FALSE)</f>
        <v>Psikoterapi Kuramları</v>
      </c>
      <c r="Q64" s="12" t="str">
        <f>HLOOKUP(Q$1,program!$E64:$J65,2,FALSE)</f>
        <v>Psikoterapi Kuramları</v>
      </c>
      <c r="R64" s="12" t="str">
        <f>HLOOKUP(R$1,program!$E64:$J65,2,FALSE)</f>
        <v>Psikoterapi Kuramları</v>
      </c>
      <c r="S64" s="12" t="str">
        <f>HLOOKUP(S$1,program!$E64:$J65,2,FALSE)</f>
        <v>Psikoterapi Kuramları</v>
      </c>
      <c r="T64" s="12" t="str">
        <f>HLOOKUP(T$1,program!$E64:$J65,2,FALSE)</f>
        <v>Psikoterapi Kuramları</v>
      </c>
      <c r="U64" s="12" t="str">
        <f>HLOOKUP(U$1,program!$E64:$J65,2,FALSE)</f>
        <v>Psikoterapi Kuramları</v>
      </c>
      <c r="V64" s="12" t="str">
        <f>HLOOKUP(V$1,program!$E64:$J65,2,FALSE)</f>
        <v>Psikoterapi Kuramları</v>
      </c>
      <c r="W64" s="12" t="str">
        <f>HLOOKUP(W$1,program!$E64:$J65,2,FALSE)</f>
        <v>Psikoterapi Kuramları</v>
      </c>
      <c r="X64" s="1"/>
      <c r="Y64" s="1"/>
      <c r="Z64" s="1"/>
    </row>
    <row r="65" spans="1:26" ht="15.75" customHeight="1" x14ac:dyDescent="0.2">
      <c r="A65" s="179"/>
      <c r="B65" s="7"/>
      <c r="C65" s="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"/>
      <c r="Y65" s="1"/>
      <c r="Z65" s="1"/>
    </row>
    <row r="66" spans="1:26" ht="15.75" customHeight="1" x14ac:dyDescent="0.2">
      <c r="A66" s="179"/>
      <c r="B66" s="9">
        <v>11</v>
      </c>
      <c r="C66" s="10">
        <v>0.83333333333333337</v>
      </c>
      <c r="D66" s="12" t="e">
        <f>HLOOKUP(D$1,program!$E66:$J67,2,FALSE)</f>
        <v>#N/A</v>
      </c>
      <c r="E66" s="12" t="e">
        <f>HLOOKUP(E$1,program!$E66:$J67,2,FALSE)</f>
        <v>#N/A</v>
      </c>
      <c r="F66" s="12" t="e">
        <f>HLOOKUP(F$1,program!$E66:$J67,2,FALSE)</f>
        <v>#N/A</v>
      </c>
      <c r="G66" s="12" t="e">
        <f>HLOOKUP(G$1,program!$E66:$J67,2,FALSE)</f>
        <v>#N/A</v>
      </c>
      <c r="H66" s="12" t="e">
        <f>HLOOKUP(H$1,program!$E66:$J67,2,FALSE)</f>
        <v>#N/A</v>
      </c>
      <c r="I66" s="12" t="e">
        <f>HLOOKUP(I$1,program!$E66:$J67,2,FALSE)</f>
        <v>#N/A</v>
      </c>
      <c r="J66" s="12" t="e">
        <f>HLOOKUP(J$1,program!$E66:$J67,2,FALSE)</f>
        <v>#N/A</v>
      </c>
      <c r="K66" s="12" t="e">
        <f>HLOOKUP(K$1,program!$E66:$J67,2,FALSE)</f>
        <v>#N/A</v>
      </c>
      <c r="L66" s="12" t="e">
        <f>HLOOKUP(L$1,program!$E66:$J67,2,FALSE)</f>
        <v>#N/A</v>
      </c>
      <c r="M66" s="12" t="e">
        <f>HLOOKUP(M$1,program!$E66:$J67,2,FALSE)</f>
        <v>#N/A</v>
      </c>
      <c r="N66" s="12" t="e">
        <f>HLOOKUP(N$1,program!$E66:$J67,2,FALSE)</f>
        <v>#N/A</v>
      </c>
      <c r="O66" s="12" t="e">
        <f>HLOOKUP(O$1,program!$E66:$J67,2,FALSE)</f>
        <v>#N/A</v>
      </c>
      <c r="P66" s="12">
        <f>HLOOKUP(P$1,program!$E66:$J67,2,FALSE)</f>
        <v>0</v>
      </c>
      <c r="Q66" s="12">
        <f>HLOOKUP(Q$1,program!$E66:$J67,2,FALSE)</f>
        <v>0</v>
      </c>
      <c r="R66" s="12">
        <f>HLOOKUP(R$1,program!$E66:$J67,2,FALSE)</f>
        <v>0</v>
      </c>
      <c r="S66" s="12">
        <f>HLOOKUP(S$1,program!$E66:$J67,2,FALSE)</f>
        <v>0</v>
      </c>
      <c r="T66" s="12">
        <f>HLOOKUP(T$1,program!$E66:$J67,2,FALSE)</f>
        <v>0</v>
      </c>
      <c r="U66" s="12">
        <f>HLOOKUP(U$1,program!$E66:$J67,2,FALSE)</f>
        <v>0</v>
      </c>
      <c r="V66" s="12">
        <f>HLOOKUP(V$1,program!$E66:$J67,2,FALSE)</f>
        <v>0</v>
      </c>
      <c r="W66" s="12">
        <f>HLOOKUP(W$1,program!$E66:$J67,2,FALSE)</f>
        <v>0</v>
      </c>
      <c r="X66" s="1"/>
      <c r="Y66" s="1"/>
      <c r="Z66" s="1"/>
    </row>
    <row r="67" spans="1:26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78">
        <f>Ders_Programı!A69</f>
        <v>44670</v>
      </c>
      <c r="B68" s="2">
        <v>1</v>
      </c>
      <c r="C68" s="3">
        <v>0.375</v>
      </c>
      <c r="D68" s="12" t="e">
        <f>HLOOKUP(D$1,program!$E68:$J69,2,FALSE)</f>
        <v>#N/A</v>
      </c>
      <c r="E68" s="12" t="e">
        <f>HLOOKUP(E$1,program!$E68:$J69,2,FALSE)</f>
        <v>#N/A</v>
      </c>
      <c r="F68" s="12" t="e">
        <f>HLOOKUP(F$1,program!$E68:$J69,2,FALSE)</f>
        <v>#N/A</v>
      </c>
      <c r="G68" s="12" t="e">
        <f>HLOOKUP(G$1,program!$E68:$J69,2,FALSE)</f>
        <v>#N/A</v>
      </c>
      <c r="H68" s="12" t="e">
        <f>HLOOKUP(H$1,program!$E68:$J69,2,FALSE)</f>
        <v>#N/A</v>
      </c>
      <c r="I68" s="12" t="e">
        <f>HLOOKUP(I$1,program!$E68:$J69,2,FALSE)</f>
        <v>#N/A</v>
      </c>
      <c r="J68" s="12" t="e">
        <f>HLOOKUP(J$1,program!$E68:$J69,2,FALSE)</f>
        <v>#N/A</v>
      </c>
      <c r="K68" s="12" t="e">
        <f>HLOOKUP(K$1,program!$E68:$J69,2,FALSE)</f>
        <v>#N/A</v>
      </c>
      <c r="L68" s="12" t="e">
        <f>HLOOKUP(L$1,program!$E68:$J69,2,FALSE)</f>
        <v>#N/A</v>
      </c>
      <c r="M68" s="12" t="e">
        <f>HLOOKUP(M$1,program!$E68:$J69,2,FALSE)</f>
        <v>#N/A</v>
      </c>
      <c r="N68" s="12" t="e">
        <f>HLOOKUP(N$1,program!$E68:$J69,2,FALSE)</f>
        <v>#N/A</v>
      </c>
      <c r="O68" s="12" t="e">
        <f>HLOOKUP(O$1,program!$E68:$J69,2,FALSE)</f>
        <v>#N/A</v>
      </c>
      <c r="P68" s="12" t="str">
        <f>HLOOKUP(P$1,program!$E68:$J69,2,FALSE)</f>
        <v>Felsefeye Giriş</v>
      </c>
      <c r="Q68" s="12" t="str">
        <f>HLOOKUP(Q$1,program!$E68:$J69,2,FALSE)</f>
        <v>Felsefeye Giriş</v>
      </c>
      <c r="R68" s="12" t="str">
        <f>HLOOKUP(R$1,program!$E68:$J69,2,FALSE)</f>
        <v>Felsefeye Giriş</v>
      </c>
      <c r="S68" s="12" t="str">
        <f>HLOOKUP(S$1,program!$E68:$J69,2,FALSE)</f>
        <v>Felsefeye Giriş</v>
      </c>
      <c r="T68" s="12" t="str">
        <f>HLOOKUP(T$1,program!$E68:$J69,2,FALSE)</f>
        <v>Felsefeye Giriş</v>
      </c>
      <c r="U68" s="12" t="str">
        <f>HLOOKUP(U$1,program!$E68:$J69,2,FALSE)</f>
        <v>Felsefeye Giriş</v>
      </c>
      <c r="V68" s="12" t="str">
        <f>HLOOKUP(V$1,program!$E68:$J69,2,FALSE)</f>
        <v>Felsefeye Giriş</v>
      </c>
      <c r="W68" s="12" t="str">
        <f>HLOOKUP(W$1,program!$E68:$J69,2,FALSE)</f>
        <v>Felsefeye Giriş</v>
      </c>
      <c r="X68" s="1"/>
      <c r="Y68" s="1"/>
      <c r="Z68" s="1"/>
    </row>
    <row r="69" spans="1:26" ht="15.75" customHeight="1" x14ac:dyDescent="0.2">
      <c r="A69" s="179"/>
      <c r="B69" s="2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"/>
      <c r="Y69" s="1"/>
      <c r="Z69" s="1"/>
    </row>
    <row r="70" spans="1:26" ht="15.75" customHeight="1" x14ac:dyDescent="0.2">
      <c r="A70" s="179"/>
      <c r="B70" s="4">
        <v>2</v>
      </c>
      <c r="C70" s="5">
        <v>0.41666666666666669</v>
      </c>
      <c r="D70" s="12" t="e">
        <f>HLOOKUP(D$1,program!$E70:$J71,2,FALSE)</f>
        <v>#N/A</v>
      </c>
      <c r="E70" s="12" t="e">
        <f>HLOOKUP(E$1,program!$E70:$J71,2,FALSE)</f>
        <v>#N/A</v>
      </c>
      <c r="F70" s="12" t="e">
        <f>HLOOKUP(F$1,program!$E70:$J71,2,FALSE)</f>
        <v>#N/A</v>
      </c>
      <c r="G70" s="12" t="e">
        <f>HLOOKUP(G$1,program!$E70:$J71,2,FALSE)</f>
        <v>#N/A</v>
      </c>
      <c r="H70" s="12" t="e">
        <f>HLOOKUP(H$1,program!$E70:$J71,2,FALSE)</f>
        <v>#N/A</v>
      </c>
      <c r="I70" s="12" t="e">
        <f>HLOOKUP(I$1,program!$E70:$J71,2,FALSE)</f>
        <v>#N/A</v>
      </c>
      <c r="J70" s="12" t="e">
        <f>HLOOKUP(J$1,program!$E70:$J71,2,FALSE)</f>
        <v>#N/A</v>
      </c>
      <c r="K70" s="12" t="e">
        <f>HLOOKUP(K$1,program!$E70:$J71,2,FALSE)</f>
        <v>#N/A</v>
      </c>
      <c r="L70" s="12" t="e">
        <f>HLOOKUP(L$1,program!$E70:$J71,2,FALSE)</f>
        <v>#N/A</v>
      </c>
      <c r="M70" s="12" t="e">
        <f>HLOOKUP(M$1,program!$E70:$J71,2,FALSE)</f>
        <v>#N/A</v>
      </c>
      <c r="N70" s="12" t="e">
        <f>HLOOKUP(N$1,program!$E70:$J71,2,FALSE)</f>
        <v>#N/A</v>
      </c>
      <c r="O70" s="12" t="e">
        <f>HLOOKUP(O$1,program!$E70:$J71,2,FALSE)</f>
        <v>#N/A</v>
      </c>
      <c r="P70" s="12">
        <f>HLOOKUP(P$1,program!$E70:$J71,2,FALSE)</f>
        <v>0</v>
      </c>
      <c r="Q70" s="12">
        <f>HLOOKUP(Q$1,program!$E70:$J71,2,FALSE)</f>
        <v>0</v>
      </c>
      <c r="R70" s="12">
        <f>HLOOKUP(R$1,program!$E70:$J71,2,FALSE)</f>
        <v>0</v>
      </c>
      <c r="S70" s="12">
        <f>HLOOKUP(S$1,program!$E70:$J71,2,FALSE)</f>
        <v>0</v>
      </c>
      <c r="T70" s="12">
        <f>HLOOKUP(T$1,program!$E70:$J71,2,FALSE)</f>
        <v>0</v>
      </c>
      <c r="U70" s="12">
        <f>HLOOKUP(U$1,program!$E70:$J71,2,FALSE)</f>
        <v>0</v>
      </c>
      <c r="V70" s="12">
        <f>HLOOKUP(V$1,program!$E70:$J71,2,FALSE)</f>
        <v>0</v>
      </c>
      <c r="W70" s="12">
        <f>HLOOKUP(W$1,program!$E70:$J71,2,FALSE)</f>
        <v>0</v>
      </c>
      <c r="X70" s="1"/>
      <c r="Y70" s="1"/>
      <c r="Z70" s="1"/>
    </row>
    <row r="71" spans="1:26" ht="15.75" customHeight="1" x14ac:dyDescent="0.2">
      <c r="A71" s="179"/>
      <c r="B71" s="4"/>
      <c r="C71" s="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"/>
      <c r="Y71" s="1"/>
      <c r="Z71" s="1"/>
    </row>
    <row r="72" spans="1:26" ht="15.75" customHeight="1" x14ac:dyDescent="0.2">
      <c r="A72" s="179"/>
      <c r="B72" s="4">
        <v>3</v>
      </c>
      <c r="C72" s="5">
        <v>0.45833333333333331</v>
      </c>
      <c r="D72" s="12" t="e">
        <f>HLOOKUP(D$1,program!$E72:$J73,2,FALSE)</f>
        <v>#N/A</v>
      </c>
      <c r="E72" s="12" t="e">
        <f>HLOOKUP(E$1,program!$E72:$J73,2,FALSE)</f>
        <v>#N/A</v>
      </c>
      <c r="F72" s="12" t="e">
        <f>HLOOKUP(F$1,program!$E72:$J73,2,FALSE)</f>
        <v>#N/A</v>
      </c>
      <c r="G72" s="12" t="e">
        <f>HLOOKUP(G$1,program!$E72:$J73,2,FALSE)</f>
        <v>#N/A</v>
      </c>
      <c r="H72" s="12" t="e">
        <f>HLOOKUP(H$1,program!$E72:$J73,2,FALSE)</f>
        <v>#N/A</v>
      </c>
      <c r="I72" s="12" t="e">
        <f>HLOOKUP(I$1,program!$E72:$J73,2,FALSE)</f>
        <v>#N/A</v>
      </c>
      <c r="J72" s="12" t="e">
        <f>HLOOKUP(J$1,program!$E72:$J73,2,FALSE)</f>
        <v>#N/A</v>
      </c>
      <c r="K72" s="12" t="e">
        <f>HLOOKUP(K$1,program!$E72:$J73,2,FALSE)</f>
        <v>#N/A</v>
      </c>
      <c r="L72" s="12" t="e">
        <f>HLOOKUP(L$1,program!$E72:$J73,2,FALSE)</f>
        <v>#N/A</v>
      </c>
      <c r="M72" s="12" t="e">
        <f>HLOOKUP(M$1,program!$E72:$J73,2,FALSE)</f>
        <v>#N/A</v>
      </c>
      <c r="N72" s="12" t="e">
        <f>HLOOKUP(N$1,program!$E72:$J73,2,FALSE)</f>
        <v>#N/A</v>
      </c>
      <c r="O72" s="12" t="e">
        <f>HLOOKUP(O$1,program!$E72:$J73,2,FALSE)</f>
        <v>#N/A</v>
      </c>
      <c r="P72" s="12" t="str">
        <f>HLOOKUP(P$1,program!$E72:$J73,2,FALSE)</f>
        <v>Çevre Psikolojisine Giriş</v>
      </c>
      <c r="Q72" s="12" t="str">
        <f>HLOOKUP(Q$1,program!$E72:$J73,2,FALSE)</f>
        <v>Çevre Psikolojisine Giriş</v>
      </c>
      <c r="R72" s="12" t="str">
        <f>HLOOKUP(R$1,program!$E72:$J73,2,FALSE)</f>
        <v>Çevre Psikolojisine Giriş</v>
      </c>
      <c r="S72" s="12" t="str">
        <f>HLOOKUP(S$1,program!$E72:$J73,2,FALSE)</f>
        <v>Çevre Psikolojisine Giriş</v>
      </c>
      <c r="T72" s="12" t="str">
        <f>HLOOKUP(T$1,program!$E72:$J73,2,FALSE)</f>
        <v>Çevre Psikolojisine Giriş</v>
      </c>
      <c r="U72" s="12" t="str">
        <f>HLOOKUP(U$1,program!$E72:$J73,2,FALSE)</f>
        <v>Çevre Psikolojisine Giriş</v>
      </c>
      <c r="V72" s="12" t="str">
        <f>HLOOKUP(V$1,program!$E72:$J73,2,FALSE)</f>
        <v>Çevre Psikolojisine Giriş</v>
      </c>
      <c r="W72" s="12" t="str">
        <f>HLOOKUP(W$1,program!$E72:$J73,2,FALSE)</f>
        <v>Çevre Psikolojisine Giriş</v>
      </c>
      <c r="X72" s="1"/>
      <c r="Y72" s="1"/>
      <c r="Z72" s="1"/>
    </row>
    <row r="73" spans="1:26" ht="15.75" customHeight="1" x14ac:dyDescent="0.2">
      <c r="A73" s="179"/>
      <c r="B73" s="4"/>
      <c r="C73" s="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"/>
      <c r="Y73" s="1"/>
      <c r="Z73" s="1"/>
    </row>
    <row r="74" spans="1:26" ht="15.75" customHeight="1" x14ac:dyDescent="0.2">
      <c r="A74" s="179"/>
      <c r="B74" s="4">
        <v>4</v>
      </c>
      <c r="C74" s="5">
        <v>0.54166666666666663</v>
      </c>
      <c r="D74" s="12" t="e">
        <f>HLOOKUP(D$1,program!$E74:$J75,2,FALSE)</f>
        <v>#N/A</v>
      </c>
      <c r="E74" s="12" t="e">
        <f>HLOOKUP(E$1,program!$E74:$J75,2,FALSE)</f>
        <v>#N/A</v>
      </c>
      <c r="F74" s="12" t="e">
        <f>HLOOKUP(F$1,program!$E74:$J75,2,FALSE)</f>
        <v>#N/A</v>
      </c>
      <c r="G74" s="12" t="e">
        <f>HLOOKUP(G$1,program!$E74:$J75,2,FALSE)</f>
        <v>#N/A</v>
      </c>
      <c r="H74" s="12" t="e">
        <f>HLOOKUP(H$1,program!$E74:$J75,2,FALSE)</f>
        <v>#N/A</v>
      </c>
      <c r="I74" s="12" t="e">
        <f>HLOOKUP(I$1,program!$E74:$J75,2,FALSE)</f>
        <v>#N/A</v>
      </c>
      <c r="J74" s="12" t="e">
        <f>HLOOKUP(J$1,program!$E74:$J75,2,FALSE)</f>
        <v>#N/A</v>
      </c>
      <c r="K74" s="12" t="e">
        <f>HLOOKUP(K$1,program!$E74:$J75,2,FALSE)</f>
        <v>#N/A</v>
      </c>
      <c r="L74" s="12" t="e">
        <f>HLOOKUP(L$1,program!$E74:$J75,2,FALSE)</f>
        <v>#N/A</v>
      </c>
      <c r="M74" s="12" t="e">
        <f>HLOOKUP(M$1,program!$E74:$J75,2,FALSE)</f>
        <v>#N/A</v>
      </c>
      <c r="N74" s="12" t="e">
        <f>HLOOKUP(N$1,program!$E74:$J75,2,FALSE)</f>
        <v>#N/A</v>
      </c>
      <c r="O74" s="12" t="e">
        <f>HLOOKUP(O$1,program!$E74:$J75,2,FALSE)</f>
        <v>#N/A</v>
      </c>
      <c r="P74" s="12" t="str">
        <f>HLOOKUP(P$1,program!$E74:$J75,2,FALSE)</f>
        <v>Sosyal Psikoloji II</v>
      </c>
      <c r="Q74" s="12" t="str">
        <f>HLOOKUP(Q$1,program!$E74:$J75,2,FALSE)</f>
        <v>Sosyal Psikoloji II</v>
      </c>
      <c r="R74" s="12" t="str">
        <f>HLOOKUP(R$1,program!$E74:$J75,2,FALSE)</f>
        <v>Sosyal Psikoloji II</v>
      </c>
      <c r="S74" s="12" t="str">
        <f>HLOOKUP(S$1,program!$E74:$J75,2,FALSE)</f>
        <v>Sosyal Psikoloji II</v>
      </c>
      <c r="T74" s="12" t="str">
        <f>HLOOKUP(T$1,program!$E74:$J75,2,FALSE)</f>
        <v>Sosyal Psikoloji II</v>
      </c>
      <c r="U74" s="12" t="str">
        <f>HLOOKUP(U$1,program!$E74:$J75,2,FALSE)</f>
        <v>Sosyal Psikoloji II</v>
      </c>
      <c r="V74" s="12" t="str">
        <f>HLOOKUP(V$1,program!$E74:$J75,2,FALSE)</f>
        <v>Sosyal Psikoloji II</v>
      </c>
      <c r="W74" s="12" t="str">
        <f>HLOOKUP(W$1,program!$E74:$J75,2,FALSE)</f>
        <v>Sosyal Psikoloji II</v>
      </c>
      <c r="X74" s="1"/>
      <c r="Y74" s="1"/>
      <c r="Z74" s="1"/>
    </row>
    <row r="75" spans="1:26" ht="15.75" customHeight="1" x14ac:dyDescent="0.2">
      <c r="A75" s="179"/>
      <c r="B75" s="4"/>
      <c r="C75" s="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"/>
      <c r="Y75" s="1"/>
      <c r="Z75" s="1"/>
    </row>
    <row r="76" spans="1:26" ht="15.75" customHeight="1" x14ac:dyDescent="0.2">
      <c r="A76" s="179"/>
      <c r="B76" s="4">
        <v>5</v>
      </c>
      <c r="C76" s="6">
        <v>0.58333333333333337</v>
      </c>
      <c r="D76" s="12" t="e">
        <f>HLOOKUP(D$1,program!$E76:$J77,2,FALSE)</f>
        <v>#N/A</v>
      </c>
      <c r="E76" s="12" t="e">
        <f>HLOOKUP(E$1,program!$E76:$J77,2,FALSE)</f>
        <v>#N/A</v>
      </c>
      <c r="F76" s="12" t="e">
        <f>HLOOKUP(F$1,program!$E76:$J77,2,FALSE)</f>
        <v>#N/A</v>
      </c>
      <c r="G76" s="12" t="e">
        <f>HLOOKUP(G$1,program!$E76:$J77,2,FALSE)</f>
        <v>#N/A</v>
      </c>
      <c r="H76" s="12" t="e">
        <f>HLOOKUP(H$1,program!$E76:$J77,2,FALSE)</f>
        <v>#N/A</v>
      </c>
      <c r="I76" s="12" t="e">
        <f>HLOOKUP(I$1,program!$E76:$J77,2,FALSE)</f>
        <v>#N/A</v>
      </c>
      <c r="J76" s="12" t="e">
        <f>HLOOKUP(J$1,program!$E76:$J77,2,FALSE)</f>
        <v>#N/A</v>
      </c>
      <c r="K76" s="12" t="e">
        <f>HLOOKUP(K$1,program!$E76:$J77,2,FALSE)</f>
        <v>#N/A</v>
      </c>
      <c r="L76" s="12" t="e">
        <f>HLOOKUP(L$1,program!$E76:$J77,2,FALSE)</f>
        <v>#N/A</v>
      </c>
      <c r="M76" s="12" t="e">
        <f>HLOOKUP(M$1,program!$E76:$J77,2,FALSE)</f>
        <v>#N/A</v>
      </c>
      <c r="N76" s="12" t="e">
        <f>HLOOKUP(N$1,program!$E76:$J77,2,FALSE)</f>
        <v>#N/A</v>
      </c>
      <c r="O76" s="12" t="e">
        <f>HLOOKUP(O$1,program!$E76:$J77,2,FALSE)</f>
        <v>#N/A</v>
      </c>
      <c r="P76" s="12">
        <f>HLOOKUP(P$1,program!$E76:$J77,2,FALSE)</f>
        <v>0</v>
      </c>
      <c r="Q76" s="12">
        <f>HLOOKUP(Q$1,program!$E76:$J77,2,FALSE)</f>
        <v>0</v>
      </c>
      <c r="R76" s="12">
        <f>HLOOKUP(R$1,program!$E76:$J77,2,FALSE)</f>
        <v>0</v>
      </c>
      <c r="S76" s="12">
        <f>HLOOKUP(S$1,program!$E76:$J77,2,FALSE)</f>
        <v>0</v>
      </c>
      <c r="T76" s="12">
        <f>HLOOKUP(T$1,program!$E76:$J77,2,FALSE)</f>
        <v>0</v>
      </c>
      <c r="U76" s="12">
        <f>HLOOKUP(U$1,program!$E76:$J77,2,FALSE)</f>
        <v>0</v>
      </c>
      <c r="V76" s="12">
        <f>HLOOKUP(V$1,program!$E76:$J77,2,FALSE)</f>
        <v>0</v>
      </c>
      <c r="W76" s="12">
        <f>HLOOKUP(W$1,program!$E76:$J77,2,FALSE)</f>
        <v>0</v>
      </c>
      <c r="X76" s="1"/>
      <c r="Y76" s="1"/>
      <c r="Z76" s="1"/>
    </row>
    <row r="77" spans="1:26" ht="15.75" customHeight="1" x14ac:dyDescent="0.2">
      <c r="A77" s="179"/>
      <c r="B77" s="4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"/>
      <c r="Y77" s="1"/>
      <c r="Z77" s="1"/>
    </row>
    <row r="78" spans="1:26" ht="15.75" customHeight="1" x14ac:dyDescent="0.2">
      <c r="A78" s="179"/>
      <c r="B78" s="4">
        <v>6</v>
      </c>
      <c r="C78" s="6">
        <v>0.625</v>
      </c>
      <c r="D78" s="12" t="e">
        <f>HLOOKUP(D$1,program!$E78:$J79,2,FALSE)</f>
        <v>#N/A</v>
      </c>
      <c r="E78" s="12" t="e">
        <f>HLOOKUP(E$1,program!$E78:$J79,2,FALSE)</f>
        <v>#N/A</v>
      </c>
      <c r="F78" s="12" t="e">
        <f>HLOOKUP(F$1,program!$E78:$J79,2,FALSE)</f>
        <v>#N/A</v>
      </c>
      <c r="G78" s="12" t="e">
        <f>HLOOKUP(G$1,program!$E78:$J79,2,FALSE)</f>
        <v>#N/A</v>
      </c>
      <c r="H78" s="12" t="e">
        <f>HLOOKUP(H$1,program!$E78:$J79,2,FALSE)</f>
        <v>#N/A</v>
      </c>
      <c r="I78" s="12" t="e">
        <f>HLOOKUP(I$1,program!$E78:$J79,2,FALSE)</f>
        <v>#N/A</v>
      </c>
      <c r="J78" s="12" t="e">
        <f>HLOOKUP(J$1,program!$E78:$J79,2,FALSE)</f>
        <v>#N/A</v>
      </c>
      <c r="K78" s="12" t="e">
        <f>HLOOKUP(K$1,program!$E78:$J79,2,FALSE)</f>
        <v>#N/A</v>
      </c>
      <c r="L78" s="12" t="e">
        <f>HLOOKUP(L$1,program!$E78:$J79,2,FALSE)</f>
        <v>#N/A</v>
      </c>
      <c r="M78" s="12" t="e">
        <f>HLOOKUP(M$1,program!$E78:$J79,2,FALSE)</f>
        <v>#N/A</v>
      </c>
      <c r="N78" s="12" t="e">
        <f>HLOOKUP(N$1,program!$E78:$J79,2,FALSE)</f>
        <v>#N/A</v>
      </c>
      <c r="O78" s="12" t="e">
        <f>HLOOKUP(O$1,program!$E78:$J79,2,FALSE)</f>
        <v>#N/A</v>
      </c>
      <c r="P78" s="12" t="str">
        <f>HLOOKUP(P$1,program!$E78:$J79,2,FALSE)</f>
        <v xml:space="preserve">Psikolojide Grup Süreçleri </v>
      </c>
      <c r="Q78" s="12" t="str">
        <f>HLOOKUP(Q$1,program!$E78:$J79,2,FALSE)</f>
        <v xml:space="preserve">Psikolojide Grup Süreçleri </v>
      </c>
      <c r="R78" s="12" t="str">
        <f>HLOOKUP(R$1,program!$E78:$J79,2,FALSE)</f>
        <v xml:space="preserve">Psikolojide Grup Süreçleri </v>
      </c>
      <c r="S78" s="12" t="str">
        <f>HLOOKUP(S$1,program!$E78:$J79,2,FALSE)</f>
        <v xml:space="preserve">Psikolojide Grup Süreçleri </v>
      </c>
      <c r="T78" s="12" t="str">
        <f>HLOOKUP(T$1,program!$E78:$J79,2,FALSE)</f>
        <v xml:space="preserve">Psikolojide Grup Süreçleri </v>
      </c>
      <c r="U78" s="12" t="str">
        <f>HLOOKUP(U$1,program!$E78:$J79,2,FALSE)</f>
        <v xml:space="preserve">Psikolojide Grup Süreçleri </v>
      </c>
      <c r="V78" s="12" t="str">
        <f>HLOOKUP(V$1,program!$E78:$J79,2,FALSE)</f>
        <v xml:space="preserve">Psikolojide Grup Süreçleri </v>
      </c>
      <c r="W78" s="12" t="str">
        <f>HLOOKUP(W$1,program!$E78:$J79,2,FALSE)</f>
        <v xml:space="preserve">Psikolojide Grup Süreçleri </v>
      </c>
      <c r="X78" s="1"/>
      <c r="Y78" s="1"/>
      <c r="Z78" s="1"/>
    </row>
    <row r="79" spans="1:26" ht="15.75" customHeight="1" x14ac:dyDescent="0.2">
      <c r="A79" s="179"/>
      <c r="B79" s="4"/>
      <c r="C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"/>
      <c r="Y79" s="1"/>
      <c r="Z79" s="1"/>
    </row>
    <row r="80" spans="1:26" ht="15.75" customHeight="1" x14ac:dyDescent="0.2">
      <c r="A80" s="179"/>
      <c r="B80" s="4">
        <v>7</v>
      </c>
      <c r="C80" s="6">
        <v>0.66666666666666663</v>
      </c>
      <c r="D80" s="12" t="e">
        <f>HLOOKUP(D$1,program!$E80:$J81,2,FALSE)</f>
        <v>#N/A</v>
      </c>
      <c r="E80" s="12" t="e">
        <f>HLOOKUP(E$1,program!$E80:$J81,2,FALSE)</f>
        <v>#N/A</v>
      </c>
      <c r="F80" s="12" t="e">
        <f>HLOOKUP(F$1,program!$E80:$J81,2,FALSE)</f>
        <v>#N/A</v>
      </c>
      <c r="G80" s="12" t="e">
        <f>HLOOKUP(G$1,program!$E80:$J81,2,FALSE)</f>
        <v>#N/A</v>
      </c>
      <c r="H80" s="12" t="e">
        <f>HLOOKUP(H$1,program!$E80:$J81,2,FALSE)</f>
        <v>#N/A</v>
      </c>
      <c r="I80" s="12" t="e">
        <f>HLOOKUP(I$1,program!$E80:$J81,2,FALSE)</f>
        <v>#N/A</v>
      </c>
      <c r="J80" s="12" t="e">
        <f>HLOOKUP(J$1,program!$E80:$J81,2,FALSE)</f>
        <v>#N/A</v>
      </c>
      <c r="K80" s="12" t="e">
        <f>HLOOKUP(K$1,program!$E80:$J81,2,FALSE)</f>
        <v>#N/A</v>
      </c>
      <c r="L80" s="12" t="e">
        <f>HLOOKUP(L$1,program!$E80:$J81,2,FALSE)</f>
        <v>#N/A</v>
      </c>
      <c r="M80" s="12" t="e">
        <f>HLOOKUP(M$1,program!$E80:$J81,2,FALSE)</f>
        <v>#N/A</v>
      </c>
      <c r="N80" s="12" t="e">
        <f>HLOOKUP(N$1,program!$E80:$J81,2,FALSE)</f>
        <v>#N/A</v>
      </c>
      <c r="O80" s="12" t="e">
        <f>HLOOKUP(O$1,program!$E80:$J81,2,FALSE)</f>
        <v>#N/A</v>
      </c>
      <c r="P80" s="12">
        <f>HLOOKUP(P$1,program!$E80:$J81,2,FALSE)</f>
        <v>0</v>
      </c>
      <c r="Q80" s="12">
        <f>HLOOKUP(Q$1,program!$E80:$J81,2,FALSE)</f>
        <v>0</v>
      </c>
      <c r="R80" s="12">
        <f>HLOOKUP(R$1,program!$E80:$J81,2,FALSE)</f>
        <v>0</v>
      </c>
      <c r="S80" s="12">
        <f>HLOOKUP(S$1,program!$E80:$J81,2,FALSE)</f>
        <v>0</v>
      </c>
      <c r="T80" s="12">
        <f>HLOOKUP(T$1,program!$E80:$J81,2,FALSE)</f>
        <v>0</v>
      </c>
      <c r="U80" s="12">
        <f>HLOOKUP(U$1,program!$E80:$J81,2,FALSE)</f>
        <v>0</v>
      </c>
      <c r="V80" s="12">
        <f>HLOOKUP(V$1,program!$E80:$J81,2,FALSE)</f>
        <v>0</v>
      </c>
      <c r="W80" s="12">
        <f>HLOOKUP(W$1,program!$E80:$J81,2,FALSE)</f>
        <v>0</v>
      </c>
      <c r="X80" s="1"/>
      <c r="Y80" s="1"/>
      <c r="Z80" s="1"/>
    </row>
    <row r="81" spans="1:26" ht="15.75" customHeight="1" x14ac:dyDescent="0.2">
      <c r="A81" s="179"/>
      <c r="B81" s="4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"/>
      <c r="Y81" s="1"/>
      <c r="Z81" s="1"/>
    </row>
    <row r="82" spans="1:26" ht="15.75" customHeight="1" x14ac:dyDescent="0.2">
      <c r="A82" s="179"/>
      <c r="B82" s="4">
        <v>8</v>
      </c>
      <c r="C82" s="6">
        <v>0.70833333333333337</v>
      </c>
      <c r="D82" s="12" t="e">
        <f>HLOOKUP(D$1,program!$E82:$J83,2,FALSE)</f>
        <v>#N/A</v>
      </c>
      <c r="E82" s="12" t="e">
        <f>HLOOKUP(E$1,program!$E82:$J83,2,FALSE)</f>
        <v>#N/A</v>
      </c>
      <c r="F82" s="12" t="e">
        <f>HLOOKUP(F$1,program!$E82:$J83,2,FALSE)</f>
        <v>#N/A</v>
      </c>
      <c r="G82" s="12" t="e">
        <f>HLOOKUP(G$1,program!$E82:$J83,2,FALSE)</f>
        <v>#N/A</v>
      </c>
      <c r="H82" s="12" t="e">
        <f>HLOOKUP(H$1,program!$E82:$J83,2,FALSE)</f>
        <v>#N/A</v>
      </c>
      <c r="I82" s="12" t="e">
        <f>HLOOKUP(I$1,program!$E82:$J83,2,FALSE)</f>
        <v>#N/A</v>
      </c>
      <c r="J82" s="12" t="e">
        <f>HLOOKUP(J$1,program!$E82:$J83,2,FALSE)</f>
        <v>#N/A</v>
      </c>
      <c r="K82" s="12" t="e">
        <f>HLOOKUP(K$1,program!$E82:$J83,2,FALSE)</f>
        <v>#N/A</v>
      </c>
      <c r="L82" s="12" t="e">
        <f>HLOOKUP(L$1,program!$E82:$J83,2,FALSE)</f>
        <v>#N/A</v>
      </c>
      <c r="M82" s="12" t="e">
        <f>HLOOKUP(M$1,program!$E82:$J83,2,FALSE)</f>
        <v>#N/A</v>
      </c>
      <c r="N82" s="12" t="e">
        <f>HLOOKUP(N$1,program!$E82:$J83,2,FALSE)</f>
        <v>#N/A</v>
      </c>
      <c r="O82" s="12" t="e">
        <f>HLOOKUP(O$1,program!$E82:$J83,2,FALSE)</f>
        <v>#N/A</v>
      </c>
      <c r="P82" s="12" t="str">
        <f>HLOOKUP(P$1,program!$E82:$J83,2,FALSE)</f>
        <v xml:space="preserve">Araştırma Yöntemleri II </v>
      </c>
      <c r="Q82" s="12" t="str">
        <f>HLOOKUP(Q$1,program!$E82:$J83,2,FALSE)</f>
        <v xml:space="preserve">Araştırma Yöntemleri II </v>
      </c>
      <c r="R82" s="12" t="str">
        <f>HLOOKUP(R$1,program!$E82:$J83,2,FALSE)</f>
        <v xml:space="preserve">Araştırma Yöntemleri II </v>
      </c>
      <c r="S82" s="12" t="str">
        <f>HLOOKUP(S$1,program!$E82:$J83,2,FALSE)</f>
        <v xml:space="preserve">Araştırma Yöntemleri II </v>
      </c>
      <c r="T82" s="12" t="str">
        <f>HLOOKUP(T$1,program!$E82:$J83,2,FALSE)</f>
        <v xml:space="preserve">Araştırma Yöntemleri II </v>
      </c>
      <c r="U82" s="12" t="str">
        <f>HLOOKUP(U$1,program!$E82:$J83,2,FALSE)</f>
        <v xml:space="preserve">Araştırma Yöntemleri II </v>
      </c>
      <c r="V82" s="12" t="str">
        <f>HLOOKUP(V$1,program!$E82:$J83,2,FALSE)</f>
        <v xml:space="preserve">Araştırma Yöntemleri II </v>
      </c>
      <c r="W82" s="12" t="str">
        <f>HLOOKUP(W$1,program!$E82:$J83,2,FALSE)</f>
        <v xml:space="preserve">Araştırma Yöntemleri II </v>
      </c>
      <c r="X82" s="1"/>
      <c r="Y82" s="1"/>
      <c r="Z82" s="1"/>
    </row>
    <row r="83" spans="1:26" ht="15.75" customHeight="1" x14ac:dyDescent="0.2">
      <c r="A83" s="179"/>
      <c r="B83" s="7"/>
      <c r="C83" s="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"/>
      <c r="Y83" s="1"/>
      <c r="Z83" s="1"/>
    </row>
    <row r="84" spans="1:26" ht="15.75" customHeight="1" x14ac:dyDescent="0.2">
      <c r="A84" s="179"/>
      <c r="B84" s="7">
        <v>9</v>
      </c>
      <c r="C84" s="8">
        <v>0.75</v>
      </c>
      <c r="D84" s="12" t="e">
        <f>HLOOKUP(D$1,program!$E84:$J85,2,FALSE)</f>
        <v>#N/A</v>
      </c>
      <c r="E84" s="12" t="e">
        <f>HLOOKUP(E$1,program!$E84:$J85,2,FALSE)</f>
        <v>#N/A</v>
      </c>
      <c r="F84" s="12" t="e">
        <f>HLOOKUP(F$1,program!$E84:$J85,2,FALSE)</f>
        <v>#N/A</v>
      </c>
      <c r="G84" s="12" t="e">
        <f>HLOOKUP(G$1,program!$E84:$J85,2,FALSE)</f>
        <v>#N/A</v>
      </c>
      <c r="H84" s="12" t="e">
        <f>HLOOKUP(H$1,program!$E84:$J85,2,FALSE)</f>
        <v>#N/A</v>
      </c>
      <c r="I84" s="12" t="e">
        <f>HLOOKUP(I$1,program!$E84:$J85,2,FALSE)</f>
        <v>#N/A</v>
      </c>
      <c r="J84" s="12" t="e">
        <f>HLOOKUP(J$1,program!$E84:$J85,2,FALSE)</f>
        <v>#N/A</v>
      </c>
      <c r="K84" s="12" t="e">
        <f>HLOOKUP(K$1,program!$E84:$J85,2,FALSE)</f>
        <v>#N/A</v>
      </c>
      <c r="L84" s="12" t="e">
        <f>HLOOKUP(L$1,program!$E84:$J85,2,FALSE)</f>
        <v>#N/A</v>
      </c>
      <c r="M84" s="12" t="e">
        <f>HLOOKUP(M$1,program!$E84:$J85,2,FALSE)</f>
        <v>#N/A</v>
      </c>
      <c r="N84" s="12" t="e">
        <f>HLOOKUP(N$1,program!$E84:$J85,2,FALSE)</f>
        <v>#N/A</v>
      </c>
      <c r="O84" s="12" t="e">
        <f>HLOOKUP(O$1,program!$E84:$J85,2,FALSE)</f>
        <v>#N/A</v>
      </c>
      <c r="P84" s="12">
        <f>HLOOKUP(P$1,program!$E84:$J85,2,FALSE)</f>
        <v>0</v>
      </c>
      <c r="Q84" s="12">
        <f>HLOOKUP(Q$1,program!$E84:$J85,2,FALSE)</f>
        <v>0</v>
      </c>
      <c r="R84" s="12">
        <f>HLOOKUP(R$1,program!$E84:$J85,2,FALSE)</f>
        <v>0</v>
      </c>
      <c r="S84" s="12">
        <f>HLOOKUP(S$1,program!$E84:$J85,2,FALSE)</f>
        <v>0</v>
      </c>
      <c r="T84" s="12">
        <f>HLOOKUP(T$1,program!$E84:$J85,2,FALSE)</f>
        <v>0</v>
      </c>
      <c r="U84" s="12">
        <f>HLOOKUP(U$1,program!$E84:$J85,2,FALSE)</f>
        <v>0</v>
      </c>
      <c r="V84" s="12">
        <f>HLOOKUP(V$1,program!$E84:$J85,2,FALSE)</f>
        <v>0</v>
      </c>
      <c r="W84" s="12">
        <f>HLOOKUP(W$1,program!$E84:$J85,2,FALSE)</f>
        <v>0</v>
      </c>
      <c r="X84" s="1"/>
      <c r="Y84" s="1"/>
      <c r="Z84" s="1"/>
    </row>
    <row r="85" spans="1:26" ht="15.75" customHeight="1" x14ac:dyDescent="0.2">
      <c r="A85" s="179"/>
      <c r="B85" s="7"/>
      <c r="C85" s="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"/>
      <c r="Y85" s="1"/>
      <c r="Z85" s="1"/>
    </row>
    <row r="86" spans="1:26" ht="15.75" customHeight="1" x14ac:dyDescent="0.2">
      <c r="A86" s="179"/>
      <c r="B86" s="7">
        <v>10</v>
      </c>
      <c r="C86" s="8">
        <v>0.79166666666666663</v>
      </c>
      <c r="D86" s="12" t="e">
        <f>HLOOKUP(D$1,program!$E86:$J87,2,FALSE)</f>
        <v>#N/A</v>
      </c>
      <c r="E86" s="12" t="e">
        <f>HLOOKUP(E$1,program!$E86:$J87,2,FALSE)</f>
        <v>#N/A</v>
      </c>
      <c r="F86" s="12" t="e">
        <f>HLOOKUP(F$1,program!$E86:$J87,2,FALSE)</f>
        <v>#N/A</v>
      </c>
      <c r="G86" s="12" t="e">
        <f>HLOOKUP(G$1,program!$E86:$J87,2,FALSE)</f>
        <v>#N/A</v>
      </c>
      <c r="H86" s="12" t="e">
        <f>HLOOKUP(H$1,program!$E86:$J87,2,FALSE)</f>
        <v>#N/A</v>
      </c>
      <c r="I86" s="12" t="e">
        <f>HLOOKUP(I$1,program!$E86:$J87,2,FALSE)</f>
        <v>#N/A</v>
      </c>
      <c r="J86" s="12" t="e">
        <f>HLOOKUP(J$1,program!$E86:$J87,2,FALSE)</f>
        <v>#N/A</v>
      </c>
      <c r="K86" s="12" t="e">
        <f>HLOOKUP(K$1,program!$E86:$J87,2,FALSE)</f>
        <v>#N/A</v>
      </c>
      <c r="L86" s="12" t="e">
        <f>HLOOKUP(L$1,program!$E86:$J87,2,FALSE)</f>
        <v>#N/A</v>
      </c>
      <c r="M86" s="12" t="e">
        <f>HLOOKUP(M$1,program!$E86:$J87,2,FALSE)</f>
        <v>#N/A</v>
      </c>
      <c r="N86" s="12" t="e">
        <f>HLOOKUP(N$1,program!$E86:$J87,2,FALSE)</f>
        <v>#N/A</v>
      </c>
      <c r="O86" s="12" t="e">
        <f>HLOOKUP(O$1,program!$E86:$J87,2,FALSE)</f>
        <v>#N/A</v>
      </c>
      <c r="P86" s="12">
        <f>HLOOKUP(P$1,program!$E86:$J87,2,FALSE)</f>
        <v>0</v>
      </c>
      <c r="Q86" s="12">
        <f>HLOOKUP(Q$1,program!$E86:$J87,2,FALSE)</f>
        <v>0</v>
      </c>
      <c r="R86" s="12">
        <f>HLOOKUP(R$1,program!$E86:$J87,2,FALSE)</f>
        <v>0</v>
      </c>
      <c r="S86" s="12">
        <f>HLOOKUP(S$1,program!$E86:$J87,2,FALSE)</f>
        <v>0</v>
      </c>
      <c r="T86" s="12">
        <f>HLOOKUP(T$1,program!$E86:$J87,2,FALSE)</f>
        <v>0</v>
      </c>
      <c r="U86" s="12">
        <f>HLOOKUP(U$1,program!$E86:$J87,2,FALSE)</f>
        <v>0</v>
      </c>
      <c r="V86" s="12">
        <f>HLOOKUP(V$1,program!$E86:$J87,2,FALSE)</f>
        <v>0</v>
      </c>
      <c r="W86" s="12">
        <f>HLOOKUP(W$1,program!$E86:$J87,2,FALSE)</f>
        <v>0</v>
      </c>
      <c r="X86" s="1"/>
      <c r="Y86" s="1"/>
      <c r="Z86" s="1"/>
    </row>
    <row r="87" spans="1:26" ht="15.75" customHeight="1" x14ac:dyDescent="0.2">
      <c r="A87" s="179"/>
      <c r="B87" s="7"/>
      <c r="C87" s="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"/>
      <c r="Y87" s="1"/>
      <c r="Z87" s="1"/>
    </row>
    <row r="88" spans="1:26" ht="15.75" customHeight="1" x14ac:dyDescent="0.2">
      <c r="A88" s="179"/>
      <c r="B88" s="9">
        <v>11</v>
      </c>
      <c r="C88" s="10">
        <v>0.83333333333333337</v>
      </c>
      <c r="D88" s="12" t="e">
        <f>HLOOKUP(D$1,program!$E88:$J89,2,FALSE)</f>
        <v>#N/A</v>
      </c>
      <c r="E88" s="12" t="e">
        <f>HLOOKUP(E$1,program!$E88:$J89,2,FALSE)</f>
        <v>#N/A</v>
      </c>
      <c r="F88" s="12" t="e">
        <f>HLOOKUP(F$1,program!$E88:$J89,2,FALSE)</f>
        <v>#N/A</v>
      </c>
      <c r="G88" s="12" t="e">
        <f>HLOOKUP(G$1,program!$E88:$J89,2,FALSE)</f>
        <v>#N/A</v>
      </c>
      <c r="H88" s="12" t="e">
        <f>HLOOKUP(H$1,program!$E88:$J89,2,FALSE)</f>
        <v>#N/A</v>
      </c>
      <c r="I88" s="12" t="e">
        <f>HLOOKUP(I$1,program!$E88:$J89,2,FALSE)</f>
        <v>#N/A</v>
      </c>
      <c r="J88" s="12" t="e">
        <f>HLOOKUP(J$1,program!$E88:$J89,2,FALSE)</f>
        <v>#N/A</v>
      </c>
      <c r="K88" s="12" t="e">
        <f>HLOOKUP(K$1,program!$E88:$J89,2,FALSE)</f>
        <v>#N/A</v>
      </c>
      <c r="L88" s="12" t="e">
        <f>HLOOKUP(L$1,program!$E88:$J89,2,FALSE)</f>
        <v>#N/A</v>
      </c>
      <c r="M88" s="12" t="e">
        <f>HLOOKUP(M$1,program!$E88:$J89,2,FALSE)</f>
        <v>#N/A</v>
      </c>
      <c r="N88" s="12" t="e">
        <f>HLOOKUP(N$1,program!$E88:$J89,2,FALSE)</f>
        <v>#N/A</v>
      </c>
      <c r="O88" s="12" t="e">
        <f>HLOOKUP(O$1,program!$E88:$J89,2,FALSE)</f>
        <v>#N/A</v>
      </c>
      <c r="P88" s="12">
        <f>HLOOKUP(P$1,program!$E88:$J89,2,FALSE)</f>
        <v>0</v>
      </c>
      <c r="Q88" s="12">
        <f>HLOOKUP(Q$1,program!$E88:$J89,2,FALSE)</f>
        <v>0</v>
      </c>
      <c r="R88" s="12">
        <f>HLOOKUP(R$1,program!$E88:$J89,2,FALSE)</f>
        <v>0</v>
      </c>
      <c r="S88" s="12">
        <f>HLOOKUP(S$1,program!$E88:$J89,2,FALSE)</f>
        <v>0</v>
      </c>
      <c r="T88" s="12">
        <f>HLOOKUP(T$1,program!$E88:$J89,2,FALSE)</f>
        <v>0</v>
      </c>
      <c r="U88" s="12">
        <f>HLOOKUP(U$1,program!$E88:$J89,2,FALSE)</f>
        <v>0</v>
      </c>
      <c r="V88" s="12">
        <f>HLOOKUP(V$1,program!$E88:$J89,2,FALSE)</f>
        <v>0</v>
      </c>
      <c r="W88" s="12">
        <f>HLOOKUP(W$1,program!$E88:$J89,2,FALSE)</f>
        <v>0</v>
      </c>
      <c r="X88" s="1"/>
      <c r="Y88" s="1"/>
      <c r="Z88" s="1"/>
    </row>
    <row r="89" spans="1:26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78">
        <f>Ders_Programı!A91</f>
        <v>44671</v>
      </c>
      <c r="B90" s="2">
        <v>1</v>
      </c>
      <c r="C90" s="3">
        <v>0.375</v>
      </c>
      <c r="D90" s="12" t="e">
        <f>HLOOKUP(D$1,program!$E90:$J91,2,FALSE)</f>
        <v>#N/A</v>
      </c>
      <c r="E90" s="12" t="e">
        <f>HLOOKUP(E$1,program!$E90:$J91,2,FALSE)</f>
        <v>#N/A</v>
      </c>
      <c r="F90" s="12" t="e">
        <f>HLOOKUP(F$1,program!$E90:$J91,2,FALSE)</f>
        <v>#N/A</v>
      </c>
      <c r="G90" s="12" t="e">
        <f>HLOOKUP(G$1,program!$E90:$J91,2,FALSE)</f>
        <v>#N/A</v>
      </c>
      <c r="H90" s="12" t="e">
        <f>HLOOKUP(H$1,program!$E90:$J91,2,FALSE)</f>
        <v>#N/A</v>
      </c>
      <c r="I90" s="12" t="e">
        <f>HLOOKUP(I$1,program!$E90:$J91,2,FALSE)</f>
        <v>#N/A</v>
      </c>
      <c r="J90" s="12" t="e">
        <f>HLOOKUP(J$1,program!$E90:$J91,2,FALSE)</f>
        <v>#N/A</v>
      </c>
      <c r="K90" s="12" t="e">
        <f>HLOOKUP(K$1,program!$E90:$J91,2,FALSE)</f>
        <v>#N/A</v>
      </c>
      <c r="L90" s="12" t="e">
        <f>HLOOKUP(L$1,program!$E90:$J91,2,FALSE)</f>
        <v>#N/A</v>
      </c>
      <c r="M90" s="12" t="e">
        <f>HLOOKUP(M$1,program!$E90:$J91,2,FALSE)</f>
        <v>#N/A</v>
      </c>
      <c r="N90" s="12" t="e">
        <f>HLOOKUP(N$1,program!$E90:$J91,2,FALSE)</f>
        <v>#N/A</v>
      </c>
      <c r="O90" s="12" t="e">
        <f>HLOOKUP(O$1,program!$E90:$J91,2,FALSE)</f>
        <v>#N/A</v>
      </c>
      <c r="P90" s="12" t="str">
        <f>HLOOKUP(P$1,program!$E90:$J91,2,FALSE)</f>
        <v>ORTAK DERSLER</v>
      </c>
      <c r="Q90" s="12" t="str">
        <f>HLOOKUP(Q$1,program!$E90:$J91,2,FALSE)</f>
        <v>ORTAK DERSLER</v>
      </c>
      <c r="R90" s="12" t="str">
        <f>HLOOKUP(R$1,program!$E90:$J91,2,FALSE)</f>
        <v>ORTAK DERSLER</v>
      </c>
      <c r="S90" s="12" t="str">
        <f>HLOOKUP(S$1,program!$E90:$J91,2,FALSE)</f>
        <v>ORTAK DERSLER</v>
      </c>
      <c r="T90" s="12" t="str">
        <f>HLOOKUP(T$1,program!$E90:$J91,2,FALSE)</f>
        <v>ORTAK DERSLER</v>
      </c>
      <c r="U90" s="12" t="str">
        <f>HLOOKUP(U$1,program!$E90:$J91,2,FALSE)</f>
        <v>ORTAK DERSLER</v>
      </c>
      <c r="V90" s="12" t="str">
        <f>HLOOKUP(V$1,program!$E90:$J91,2,FALSE)</f>
        <v>ORTAK DERSLER</v>
      </c>
      <c r="W90" s="12" t="str">
        <f>HLOOKUP(W$1,program!$E90:$J91,2,FALSE)</f>
        <v>ORTAK DERSLER</v>
      </c>
      <c r="X90" s="1"/>
      <c r="Y90" s="1"/>
      <c r="Z90" s="1"/>
    </row>
    <row r="91" spans="1:26" ht="15.75" customHeight="1" x14ac:dyDescent="0.2">
      <c r="A91" s="179"/>
      <c r="B91" s="2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"/>
      <c r="Y91" s="1"/>
      <c r="Z91" s="1"/>
    </row>
    <row r="92" spans="1:26" ht="15.75" customHeight="1" x14ac:dyDescent="0.2">
      <c r="A92" s="179"/>
      <c r="B92" s="4">
        <v>2</v>
      </c>
      <c r="C92" s="5">
        <v>0.41666666666666669</v>
      </c>
      <c r="D92" s="12" t="e">
        <f>HLOOKUP(D$1,program!$E92:$J93,2,FALSE)</f>
        <v>#N/A</v>
      </c>
      <c r="E92" s="12" t="e">
        <f>HLOOKUP(E$1,program!$E92:$J93,2,FALSE)</f>
        <v>#N/A</v>
      </c>
      <c r="F92" s="12" t="e">
        <f>HLOOKUP(F$1,program!$E92:$J93,2,FALSE)</f>
        <v>#N/A</v>
      </c>
      <c r="G92" s="12" t="e">
        <f>HLOOKUP(G$1,program!$E92:$J93,2,FALSE)</f>
        <v>#N/A</v>
      </c>
      <c r="H92" s="12" t="e">
        <f>HLOOKUP(H$1,program!$E92:$J93,2,FALSE)</f>
        <v>#N/A</v>
      </c>
      <c r="I92" s="12" t="e">
        <f>HLOOKUP(I$1,program!$E92:$J93,2,FALSE)</f>
        <v>#N/A</v>
      </c>
      <c r="J92" s="12" t="e">
        <f>HLOOKUP(J$1,program!$E92:$J93,2,FALSE)</f>
        <v>#N/A</v>
      </c>
      <c r="K92" s="12" t="e">
        <f>HLOOKUP(K$1,program!$E92:$J93,2,FALSE)</f>
        <v>#N/A</v>
      </c>
      <c r="L92" s="12" t="e">
        <f>HLOOKUP(L$1,program!$E92:$J93,2,FALSE)</f>
        <v>#N/A</v>
      </c>
      <c r="M92" s="12" t="e">
        <f>HLOOKUP(M$1,program!$E92:$J93,2,FALSE)</f>
        <v>#N/A</v>
      </c>
      <c r="N92" s="12" t="e">
        <f>HLOOKUP(N$1,program!$E92:$J93,2,FALSE)</f>
        <v>#N/A</v>
      </c>
      <c r="O92" s="12" t="e">
        <f>HLOOKUP(O$1,program!$E92:$J93,2,FALSE)</f>
        <v>#N/A</v>
      </c>
      <c r="P92" s="12">
        <f>HLOOKUP(P$1,program!$E92:$J93,2,FALSE)</f>
        <v>0</v>
      </c>
      <c r="Q92" s="12">
        <f>HLOOKUP(Q$1,program!$E92:$J93,2,FALSE)</f>
        <v>0</v>
      </c>
      <c r="R92" s="12">
        <f>HLOOKUP(R$1,program!$E92:$J93,2,FALSE)</f>
        <v>0</v>
      </c>
      <c r="S92" s="12">
        <f>HLOOKUP(S$1,program!$E92:$J93,2,FALSE)</f>
        <v>0</v>
      </c>
      <c r="T92" s="12">
        <f>HLOOKUP(T$1,program!$E92:$J93,2,FALSE)</f>
        <v>0</v>
      </c>
      <c r="U92" s="12">
        <f>HLOOKUP(U$1,program!$E92:$J93,2,FALSE)</f>
        <v>0</v>
      </c>
      <c r="V92" s="12">
        <f>HLOOKUP(V$1,program!$E92:$J93,2,FALSE)</f>
        <v>0</v>
      </c>
      <c r="W92" s="12">
        <f>HLOOKUP(W$1,program!$E92:$J93,2,FALSE)</f>
        <v>0</v>
      </c>
      <c r="X92" s="1"/>
      <c r="Y92" s="1"/>
      <c r="Z92" s="1"/>
    </row>
    <row r="93" spans="1:26" ht="15.75" customHeight="1" x14ac:dyDescent="0.2">
      <c r="A93" s="179"/>
      <c r="B93" s="4"/>
      <c r="C93" s="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"/>
      <c r="Y93" s="1"/>
      <c r="Z93" s="1"/>
    </row>
    <row r="94" spans="1:26" ht="15.75" customHeight="1" x14ac:dyDescent="0.2">
      <c r="A94" s="179"/>
      <c r="B94" s="4">
        <v>3</v>
      </c>
      <c r="C94" s="5">
        <v>0.45833333333333331</v>
      </c>
      <c r="D94" s="12" t="e">
        <f>HLOOKUP(D$1,program!$E94:$J95,2,FALSE)</f>
        <v>#N/A</v>
      </c>
      <c r="E94" s="12" t="e">
        <f>HLOOKUP(E$1,program!$E94:$J95,2,FALSE)</f>
        <v>#N/A</v>
      </c>
      <c r="F94" s="12" t="e">
        <f>HLOOKUP(F$1,program!$E94:$J95,2,FALSE)</f>
        <v>#N/A</v>
      </c>
      <c r="G94" s="12" t="e">
        <f>HLOOKUP(G$1,program!$E94:$J95,2,FALSE)</f>
        <v>#N/A</v>
      </c>
      <c r="H94" s="12" t="e">
        <f>HLOOKUP(H$1,program!$E94:$J95,2,FALSE)</f>
        <v>#N/A</v>
      </c>
      <c r="I94" s="12" t="e">
        <f>HLOOKUP(I$1,program!$E94:$J95,2,FALSE)</f>
        <v>#N/A</v>
      </c>
      <c r="J94" s="12" t="e">
        <f>HLOOKUP(J$1,program!$E94:$J95,2,FALSE)</f>
        <v>#N/A</v>
      </c>
      <c r="K94" s="12" t="e">
        <f>HLOOKUP(K$1,program!$E94:$J95,2,FALSE)</f>
        <v>#N/A</v>
      </c>
      <c r="L94" s="12" t="e">
        <f>HLOOKUP(L$1,program!$E94:$J95,2,FALSE)</f>
        <v>#N/A</v>
      </c>
      <c r="M94" s="12" t="e">
        <f>HLOOKUP(M$1,program!$E94:$J95,2,FALSE)</f>
        <v>#N/A</v>
      </c>
      <c r="N94" s="12" t="e">
        <f>HLOOKUP(N$1,program!$E94:$J95,2,FALSE)</f>
        <v>#N/A</v>
      </c>
      <c r="O94" s="12" t="e">
        <f>HLOOKUP(O$1,program!$E94:$J95,2,FALSE)</f>
        <v>#N/A</v>
      </c>
      <c r="P94" s="12" t="str">
        <f>HLOOKUP(P$1,program!$E94:$J95,2,FALSE)</f>
        <v>ORTAK DERSLER</v>
      </c>
      <c r="Q94" s="12" t="str">
        <f>HLOOKUP(Q$1,program!$E94:$J95,2,FALSE)</f>
        <v>ORTAK DERSLER</v>
      </c>
      <c r="R94" s="12" t="str">
        <f>HLOOKUP(R$1,program!$E94:$J95,2,FALSE)</f>
        <v>ORTAK DERSLER</v>
      </c>
      <c r="S94" s="12" t="str">
        <f>HLOOKUP(S$1,program!$E94:$J95,2,FALSE)</f>
        <v>ORTAK DERSLER</v>
      </c>
      <c r="T94" s="12" t="str">
        <f>HLOOKUP(T$1,program!$E94:$J95,2,FALSE)</f>
        <v>ORTAK DERSLER</v>
      </c>
      <c r="U94" s="12" t="str">
        <f>HLOOKUP(U$1,program!$E94:$J95,2,FALSE)</f>
        <v>ORTAK DERSLER</v>
      </c>
      <c r="V94" s="12" t="str">
        <f>HLOOKUP(V$1,program!$E94:$J95,2,FALSE)</f>
        <v>ORTAK DERSLER</v>
      </c>
      <c r="W94" s="12" t="str">
        <f>HLOOKUP(W$1,program!$E94:$J95,2,FALSE)</f>
        <v>ORTAK DERSLER</v>
      </c>
      <c r="X94" s="1"/>
      <c r="Y94" s="1"/>
      <c r="Z94" s="1"/>
    </row>
    <row r="95" spans="1:26" ht="15.75" customHeight="1" x14ac:dyDescent="0.2">
      <c r="A95" s="179"/>
      <c r="B95" s="4"/>
      <c r="C95" s="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"/>
      <c r="Y95" s="1"/>
      <c r="Z95" s="1"/>
    </row>
    <row r="96" spans="1:26" ht="15.75" customHeight="1" x14ac:dyDescent="0.2">
      <c r="A96" s="179"/>
      <c r="B96" s="4">
        <v>4</v>
      </c>
      <c r="C96" s="5">
        <v>0.54166666666666663</v>
      </c>
      <c r="D96" s="12" t="e">
        <f>HLOOKUP(D$1,program!$E96:$J97,2,FALSE)</f>
        <v>#N/A</v>
      </c>
      <c r="E96" s="12" t="e">
        <f>HLOOKUP(E$1,program!$E96:$J97,2,FALSE)</f>
        <v>#N/A</v>
      </c>
      <c r="F96" s="12" t="e">
        <f>HLOOKUP(F$1,program!$E96:$J97,2,FALSE)</f>
        <v>#N/A</v>
      </c>
      <c r="G96" s="12" t="e">
        <f>HLOOKUP(G$1,program!$E96:$J97,2,FALSE)</f>
        <v>#N/A</v>
      </c>
      <c r="H96" s="12" t="e">
        <f>HLOOKUP(H$1,program!$E96:$J97,2,FALSE)</f>
        <v>#N/A</v>
      </c>
      <c r="I96" s="12" t="e">
        <f>HLOOKUP(I$1,program!$E96:$J97,2,FALSE)</f>
        <v>#N/A</v>
      </c>
      <c r="J96" s="12" t="e">
        <f>HLOOKUP(J$1,program!$E96:$J97,2,FALSE)</f>
        <v>#N/A</v>
      </c>
      <c r="K96" s="12" t="e">
        <f>HLOOKUP(K$1,program!$E96:$J97,2,FALSE)</f>
        <v>#N/A</v>
      </c>
      <c r="L96" s="12" t="e">
        <f>HLOOKUP(L$1,program!$E96:$J97,2,FALSE)</f>
        <v>#N/A</v>
      </c>
      <c r="M96" s="12" t="e">
        <f>HLOOKUP(M$1,program!$E96:$J97,2,FALSE)</f>
        <v>#N/A</v>
      </c>
      <c r="N96" s="12" t="e">
        <f>HLOOKUP(N$1,program!$E96:$J97,2,FALSE)</f>
        <v>#N/A</v>
      </c>
      <c r="O96" s="12" t="e">
        <f>HLOOKUP(O$1,program!$E96:$J97,2,FALSE)</f>
        <v>#N/A</v>
      </c>
      <c r="P96" s="12" t="str">
        <f>HLOOKUP(P$1,program!$E96:$J97,2,FALSE)</f>
        <v>ORTAK DERSLER</v>
      </c>
      <c r="Q96" s="12" t="str">
        <f>HLOOKUP(Q$1,program!$E96:$J97,2,FALSE)</f>
        <v>ORTAK DERSLER</v>
      </c>
      <c r="R96" s="12" t="str">
        <f>HLOOKUP(R$1,program!$E96:$J97,2,FALSE)</f>
        <v>ORTAK DERSLER</v>
      </c>
      <c r="S96" s="12" t="str">
        <f>HLOOKUP(S$1,program!$E96:$J97,2,FALSE)</f>
        <v>ORTAK DERSLER</v>
      </c>
      <c r="T96" s="12" t="str">
        <f>HLOOKUP(T$1,program!$E96:$J97,2,FALSE)</f>
        <v>ORTAK DERSLER</v>
      </c>
      <c r="U96" s="12" t="str">
        <f>HLOOKUP(U$1,program!$E96:$J97,2,FALSE)</f>
        <v>ORTAK DERSLER</v>
      </c>
      <c r="V96" s="12" t="str">
        <f>HLOOKUP(V$1,program!$E96:$J97,2,FALSE)</f>
        <v>ORTAK DERSLER</v>
      </c>
      <c r="W96" s="12" t="str">
        <f>HLOOKUP(W$1,program!$E96:$J97,2,FALSE)</f>
        <v>ORTAK DERSLER</v>
      </c>
      <c r="X96" s="1"/>
      <c r="Y96" s="1"/>
      <c r="Z96" s="1"/>
    </row>
    <row r="97" spans="1:26" ht="15.75" customHeight="1" x14ac:dyDescent="0.2">
      <c r="A97" s="179"/>
      <c r="B97" s="4"/>
      <c r="C97" s="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"/>
      <c r="Y97" s="1"/>
      <c r="Z97" s="1"/>
    </row>
    <row r="98" spans="1:26" ht="15.75" customHeight="1" x14ac:dyDescent="0.2">
      <c r="A98" s="179"/>
      <c r="B98" s="4">
        <v>5</v>
      </c>
      <c r="C98" s="6">
        <v>0.58333333333333337</v>
      </c>
      <c r="D98" s="12" t="e">
        <f>HLOOKUP(D$1,program!$E98:$J99,2,FALSE)</f>
        <v>#N/A</v>
      </c>
      <c r="E98" s="12" t="e">
        <f>HLOOKUP(E$1,program!$E98:$J99,2,FALSE)</f>
        <v>#N/A</v>
      </c>
      <c r="F98" s="12" t="e">
        <f>HLOOKUP(F$1,program!$E98:$J99,2,FALSE)</f>
        <v>#N/A</v>
      </c>
      <c r="G98" s="12" t="e">
        <f>HLOOKUP(G$1,program!$E98:$J99,2,FALSE)</f>
        <v>#N/A</v>
      </c>
      <c r="H98" s="12" t="e">
        <f>HLOOKUP(H$1,program!$E98:$J99,2,FALSE)</f>
        <v>#N/A</v>
      </c>
      <c r="I98" s="12" t="e">
        <f>HLOOKUP(I$1,program!$E98:$J99,2,FALSE)</f>
        <v>#N/A</v>
      </c>
      <c r="J98" s="12" t="e">
        <f>HLOOKUP(J$1,program!$E98:$J99,2,FALSE)</f>
        <v>#N/A</v>
      </c>
      <c r="K98" s="12" t="e">
        <f>HLOOKUP(K$1,program!$E98:$J99,2,FALSE)</f>
        <v>#N/A</v>
      </c>
      <c r="L98" s="12" t="e">
        <f>HLOOKUP(L$1,program!$E98:$J99,2,FALSE)</f>
        <v>#N/A</v>
      </c>
      <c r="M98" s="12" t="e">
        <f>HLOOKUP(M$1,program!$E98:$J99,2,FALSE)</f>
        <v>#N/A</v>
      </c>
      <c r="N98" s="12" t="e">
        <f>HLOOKUP(N$1,program!$E98:$J99,2,FALSE)</f>
        <v>#N/A</v>
      </c>
      <c r="O98" s="12" t="e">
        <f>HLOOKUP(O$1,program!$E98:$J99,2,FALSE)</f>
        <v>#N/A</v>
      </c>
      <c r="P98" s="12">
        <f>HLOOKUP(P$1,program!$E98:$J99,2,FALSE)</f>
        <v>0</v>
      </c>
      <c r="Q98" s="12">
        <f>HLOOKUP(Q$1,program!$E98:$J99,2,FALSE)</f>
        <v>0</v>
      </c>
      <c r="R98" s="12">
        <f>HLOOKUP(R$1,program!$E98:$J99,2,FALSE)</f>
        <v>0</v>
      </c>
      <c r="S98" s="12">
        <f>HLOOKUP(S$1,program!$E98:$J99,2,FALSE)</f>
        <v>0</v>
      </c>
      <c r="T98" s="12">
        <f>HLOOKUP(T$1,program!$E98:$J99,2,FALSE)</f>
        <v>0</v>
      </c>
      <c r="U98" s="12">
        <f>HLOOKUP(U$1,program!$E98:$J99,2,FALSE)</f>
        <v>0</v>
      </c>
      <c r="V98" s="12">
        <f>HLOOKUP(V$1,program!$E98:$J99,2,FALSE)</f>
        <v>0</v>
      </c>
      <c r="W98" s="12">
        <f>HLOOKUP(W$1,program!$E98:$J99,2,FALSE)</f>
        <v>0</v>
      </c>
      <c r="X98" s="1"/>
      <c r="Y98" s="1"/>
      <c r="Z98" s="1"/>
    </row>
    <row r="99" spans="1:26" ht="15.75" customHeight="1" x14ac:dyDescent="0.2">
      <c r="A99" s="179"/>
      <c r="B99" s="4"/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"/>
      <c r="Y99" s="1"/>
      <c r="Z99" s="1"/>
    </row>
    <row r="100" spans="1:26" ht="15.75" customHeight="1" x14ac:dyDescent="0.2">
      <c r="A100" s="179"/>
      <c r="B100" s="4">
        <v>6</v>
      </c>
      <c r="C100" s="6">
        <v>0.625</v>
      </c>
      <c r="D100" s="12" t="e">
        <f>HLOOKUP(D$1,program!$E100:$J101,2,FALSE)</f>
        <v>#N/A</v>
      </c>
      <c r="E100" s="12" t="e">
        <f>HLOOKUP(E$1,program!$E100:$J101,2,FALSE)</f>
        <v>#N/A</v>
      </c>
      <c r="F100" s="12" t="e">
        <f>HLOOKUP(F$1,program!$E100:$J101,2,FALSE)</f>
        <v>#N/A</v>
      </c>
      <c r="G100" s="12" t="e">
        <f>HLOOKUP(G$1,program!$E100:$J101,2,FALSE)</f>
        <v>#N/A</v>
      </c>
      <c r="H100" s="12" t="e">
        <f>HLOOKUP(H$1,program!$E100:$J101,2,FALSE)</f>
        <v>#N/A</v>
      </c>
      <c r="I100" s="12" t="e">
        <f>HLOOKUP(I$1,program!$E100:$J101,2,FALSE)</f>
        <v>#N/A</v>
      </c>
      <c r="J100" s="12" t="e">
        <f>HLOOKUP(J$1,program!$E100:$J101,2,FALSE)</f>
        <v>#N/A</v>
      </c>
      <c r="K100" s="12" t="e">
        <f>HLOOKUP(K$1,program!$E100:$J101,2,FALSE)</f>
        <v>#N/A</v>
      </c>
      <c r="L100" s="12" t="e">
        <f>HLOOKUP(L$1,program!$E100:$J101,2,FALSE)</f>
        <v>#N/A</v>
      </c>
      <c r="M100" s="12" t="e">
        <f>HLOOKUP(M$1,program!$E100:$J101,2,FALSE)</f>
        <v>#N/A</v>
      </c>
      <c r="N100" s="12" t="e">
        <f>HLOOKUP(N$1,program!$E100:$J101,2,FALSE)</f>
        <v>#N/A</v>
      </c>
      <c r="O100" s="12" t="e">
        <f>HLOOKUP(O$1,program!$E100:$J101,2,FALSE)</f>
        <v>#N/A</v>
      </c>
      <c r="P100" s="12" t="str">
        <f>HLOOKUP(P$1,program!$E100:$J101,2,FALSE)</f>
        <v>Psi. Ölçme ve Değ.</v>
      </c>
      <c r="Q100" s="12" t="str">
        <f>HLOOKUP(Q$1,program!$E100:$J101,2,FALSE)</f>
        <v>Psi. Ölçme ve Değ.</v>
      </c>
      <c r="R100" s="12" t="str">
        <f>HLOOKUP(R$1,program!$E100:$J101,2,FALSE)</f>
        <v>Psi. Ölçme ve Değ.</v>
      </c>
      <c r="S100" s="12" t="str">
        <f>HLOOKUP(S$1,program!$E100:$J101,2,FALSE)</f>
        <v>Psi. Ölçme ve Değ.</v>
      </c>
      <c r="T100" s="12" t="str">
        <f>HLOOKUP(T$1,program!$E100:$J101,2,FALSE)</f>
        <v>Psi. Ölçme ve Değ.</v>
      </c>
      <c r="U100" s="12" t="str">
        <f>HLOOKUP(U$1,program!$E100:$J101,2,FALSE)</f>
        <v>Psi. Ölçme ve Değ.</v>
      </c>
      <c r="V100" s="12" t="str">
        <f>HLOOKUP(V$1,program!$E100:$J101,2,FALSE)</f>
        <v>Psi. Ölçme ve Değ.</v>
      </c>
      <c r="W100" s="12" t="str">
        <f>HLOOKUP(W$1,program!$E100:$J101,2,FALSE)</f>
        <v>Psi. Ölçme ve Değ.</v>
      </c>
      <c r="X100" s="1"/>
      <c r="Y100" s="1"/>
      <c r="Z100" s="1"/>
    </row>
    <row r="101" spans="1:26" ht="15.75" customHeight="1" x14ac:dyDescent="0.2">
      <c r="A101" s="179"/>
      <c r="B101" s="4"/>
      <c r="C101" s="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"/>
      <c r="Y101" s="1"/>
      <c r="Z101" s="1"/>
    </row>
    <row r="102" spans="1:26" ht="15.75" customHeight="1" x14ac:dyDescent="0.2">
      <c r="A102" s="179"/>
      <c r="B102" s="4">
        <v>7</v>
      </c>
      <c r="C102" s="6">
        <v>0.66666666666666663</v>
      </c>
      <c r="D102" s="12" t="e">
        <f>HLOOKUP(D$1,program!$E102:$J103,2,FALSE)</f>
        <v>#N/A</v>
      </c>
      <c r="E102" s="12" t="e">
        <f>HLOOKUP(E$1,program!$E102:$J103,2,FALSE)</f>
        <v>#N/A</v>
      </c>
      <c r="F102" s="12" t="e">
        <f>HLOOKUP(F$1,program!$E102:$J103,2,FALSE)</f>
        <v>#N/A</v>
      </c>
      <c r="G102" s="12" t="e">
        <f>HLOOKUP(G$1,program!$E102:$J103,2,FALSE)</f>
        <v>#N/A</v>
      </c>
      <c r="H102" s="12" t="e">
        <f>HLOOKUP(H$1,program!$E102:$J103,2,FALSE)</f>
        <v>#N/A</v>
      </c>
      <c r="I102" s="12" t="e">
        <f>HLOOKUP(I$1,program!$E102:$J103,2,FALSE)</f>
        <v>#N/A</v>
      </c>
      <c r="J102" s="12" t="e">
        <f>HLOOKUP(J$1,program!$E102:$J103,2,FALSE)</f>
        <v>#N/A</v>
      </c>
      <c r="K102" s="12" t="e">
        <f>HLOOKUP(K$1,program!$E102:$J103,2,FALSE)</f>
        <v>#N/A</v>
      </c>
      <c r="L102" s="12" t="e">
        <f>HLOOKUP(L$1,program!$E102:$J103,2,FALSE)</f>
        <v>#N/A</v>
      </c>
      <c r="M102" s="12" t="e">
        <f>HLOOKUP(M$1,program!$E102:$J103,2,FALSE)</f>
        <v>#N/A</v>
      </c>
      <c r="N102" s="12" t="e">
        <f>HLOOKUP(N$1,program!$E102:$J103,2,FALSE)</f>
        <v>#N/A</v>
      </c>
      <c r="O102" s="12" t="e">
        <f>HLOOKUP(O$1,program!$E102:$J103,2,FALSE)</f>
        <v>#N/A</v>
      </c>
      <c r="P102" s="12">
        <f>HLOOKUP(P$1,program!$E102:$J103,2,FALSE)</f>
        <v>0</v>
      </c>
      <c r="Q102" s="12">
        <f>HLOOKUP(Q$1,program!$E102:$J103,2,FALSE)</f>
        <v>0</v>
      </c>
      <c r="R102" s="12">
        <f>HLOOKUP(R$1,program!$E102:$J103,2,FALSE)</f>
        <v>0</v>
      </c>
      <c r="S102" s="12">
        <f>HLOOKUP(S$1,program!$E102:$J103,2,FALSE)</f>
        <v>0</v>
      </c>
      <c r="T102" s="12">
        <f>HLOOKUP(T$1,program!$E102:$J103,2,FALSE)</f>
        <v>0</v>
      </c>
      <c r="U102" s="12">
        <f>HLOOKUP(U$1,program!$E102:$J103,2,FALSE)</f>
        <v>0</v>
      </c>
      <c r="V102" s="12">
        <f>HLOOKUP(V$1,program!$E102:$J103,2,FALSE)</f>
        <v>0</v>
      </c>
      <c r="W102" s="12">
        <f>HLOOKUP(W$1,program!$E102:$J103,2,FALSE)</f>
        <v>0</v>
      </c>
      <c r="X102" s="1"/>
      <c r="Y102" s="1"/>
      <c r="Z102" s="1"/>
    </row>
    <row r="103" spans="1:26" ht="15.75" customHeight="1" x14ac:dyDescent="0.2">
      <c r="A103" s="179"/>
      <c r="B103" s="4"/>
      <c r="C103" s="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"/>
      <c r="Y103" s="1"/>
      <c r="Z103" s="1"/>
    </row>
    <row r="104" spans="1:26" ht="15.75" customHeight="1" x14ac:dyDescent="0.2">
      <c r="A104" s="179"/>
      <c r="B104" s="4">
        <v>8</v>
      </c>
      <c r="C104" s="6">
        <v>0.70833333333333337</v>
      </c>
      <c r="D104" s="12" t="e">
        <f>HLOOKUP(D$1,program!$E104:$J105,2,FALSE)</f>
        <v>#N/A</v>
      </c>
      <c r="E104" s="12" t="e">
        <f>HLOOKUP(E$1,program!$E104:$J105,2,FALSE)</f>
        <v>#N/A</v>
      </c>
      <c r="F104" s="12" t="e">
        <f>HLOOKUP(F$1,program!$E104:$J105,2,FALSE)</f>
        <v>#N/A</v>
      </c>
      <c r="G104" s="12" t="e">
        <f>HLOOKUP(G$1,program!$E104:$J105,2,FALSE)</f>
        <v>#N/A</v>
      </c>
      <c r="H104" s="12" t="e">
        <f>HLOOKUP(H$1,program!$E104:$J105,2,FALSE)</f>
        <v>#N/A</v>
      </c>
      <c r="I104" s="12" t="e">
        <f>HLOOKUP(I$1,program!$E104:$J105,2,FALSE)</f>
        <v>#N/A</v>
      </c>
      <c r="J104" s="12" t="e">
        <f>HLOOKUP(J$1,program!$E104:$J105,2,FALSE)</f>
        <v>#N/A</v>
      </c>
      <c r="K104" s="12" t="e">
        <f>HLOOKUP(K$1,program!$E104:$J105,2,FALSE)</f>
        <v>#N/A</v>
      </c>
      <c r="L104" s="12" t="e">
        <f>HLOOKUP(L$1,program!$E104:$J105,2,FALSE)</f>
        <v>#N/A</v>
      </c>
      <c r="M104" s="12" t="e">
        <f>HLOOKUP(M$1,program!$E104:$J105,2,FALSE)</f>
        <v>#N/A</v>
      </c>
      <c r="N104" s="12" t="e">
        <f>HLOOKUP(N$1,program!$E104:$J105,2,FALSE)</f>
        <v>#N/A</v>
      </c>
      <c r="O104" s="12" t="e">
        <f>HLOOKUP(O$1,program!$E104:$J105,2,FALSE)</f>
        <v>#N/A</v>
      </c>
      <c r="P104" s="12" t="str">
        <f>HLOOKUP(P$1,program!$E104:$J105,2,FALSE)</f>
        <v>Çift ve Evlilik Terapisi</v>
      </c>
      <c r="Q104" s="12" t="str">
        <f>HLOOKUP(Q$1,program!$E104:$J105,2,FALSE)</f>
        <v>Çift ve Evlilik Terapisi</v>
      </c>
      <c r="R104" s="12" t="str">
        <f>HLOOKUP(R$1,program!$E104:$J105,2,FALSE)</f>
        <v>Çift ve Evlilik Terapisi</v>
      </c>
      <c r="S104" s="12" t="str">
        <f>HLOOKUP(S$1,program!$E104:$J105,2,FALSE)</f>
        <v>Çift ve Evlilik Terapisi</v>
      </c>
      <c r="T104" s="12" t="str">
        <f>HLOOKUP(T$1,program!$E104:$J105,2,FALSE)</f>
        <v>Çift ve Evlilik Terapisi</v>
      </c>
      <c r="U104" s="12" t="str">
        <f>HLOOKUP(U$1,program!$E104:$J105,2,FALSE)</f>
        <v>Çift ve Evlilik Terapisi</v>
      </c>
      <c r="V104" s="12" t="str">
        <f>HLOOKUP(V$1,program!$E104:$J105,2,FALSE)</f>
        <v>Çift ve Evlilik Terapisi</v>
      </c>
      <c r="W104" s="12" t="str">
        <f>HLOOKUP(W$1,program!$E104:$J105,2,FALSE)</f>
        <v>Çift ve Evlilik Terapisi</v>
      </c>
      <c r="X104" s="1"/>
      <c r="Y104" s="1"/>
      <c r="Z104" s="1"/>
    </row>
    <row r="105" spans="1:26" ht="15.75" customHeight="1" x14ac:dyDescent="0.2">
      <c r="A105" s="179"/>
      <c r="B105" s="7"/>
      <c r="C105" s="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"/>
      <c r="Y105" s="1"/>
      <c r="Z105" s="1"/>
    </row>
    <row r="106" spans="1:26" ht="15.75" customHeight="1" x14ac:dyDescent="0.2">
      <c r="A106" s="179"/>
      <c r="B106" s="7">
        <v>9</v>
      </c>
      <c r="C106" s="8">
        <v>0.75</v>
      </c>
      <c r="D106" s="12" t="e">
        <f>HLOOKUP(D$1,program!$E106:$J107,2,FALSE)</f>
        <v>#N/A</v>
      </c>
      <c r="E106" s="12" t="e">
        <f>HLOOKUP(E$1,program!$E106:$J107,2,FALSE)</f>
        <v>#N/A</v>
      </c>
      <c r="F106" s="12" t="e">
        <f>HLOOKUP(F$1,program!$E106:$J107,2,FALSE)</f>
        <v>#N/A</v>
      </c>
      <c r="G106" s="12" t="e">
        <f>HLOOKUP(G$1,program!$E106:$J107,2,FALSE)</f>
        <v>#N/A</v>
      </c>
      <c r="H106" s="12" t="e">
        <f>HLOOKUP(H$1,program!$E106:$J107,2,FALSE)</f>
        <v>#N/A</v>
      </c>
      <c r="I106" s="12" t="e">
        <f>HLOOKUP(I$1,program!$E106:$J107,2,FALSE)</f>
        <v>#N/A</v>
      </c>
      <c r="J106" s="12" t="e">
        <f>HLOOKUP(J$1,program!$E106:$J107,2,FALSE)</f>
        <v>#N/A</v>
      </c>
      <c r="K106" s="12" t="e">
        <f>HLOOKUP(K$1,program!$E106:$J107,2,FALSE)</f>
        <v>#N/A</v>
      </c>
      <c r="L106" s="12" t="e">
        <f>HLOOKUP(L$1,program!$E106:$J107,2,FALSE)</f>
        <v>#N/A</v>
      </c>
      <c r="M106" s="12" t="e">
        <f>HLOOKUP(M$1,program!$E106:$J107,2,FALSE)</f>
        <v>#N/A</v>
      </c>
      <c r="N106" s="12" t="e">
        <f>HLOOKUP(N$1,program!$E106:$J107,2,FALSE)</f>
        <v>#N/A</v>
      </c>
      <c r="O106" s="12" t="e">
        <f>HLOOKUP(O$1,program!$E106:$J107,2,FALSE)</f>
        <v>#N/A</v>
      </c>
      <c r="P106" s="12">
        <f>HLOOKUP(P$1,program!$E106:$J107,2,FALSE)</f>
        <v>0</v>
      </c>
      <c r="Q106" s="12">
        <f>HLOOKUP(Q$1,program!$E106:$J107,2,FALSE)</f>
        <v>0</v>
      </c>
      <c r="R106" s="12">
        <f>HLOOKUP(R$1,program!$E106:$J107,2,FALSE)</f>
        <v>0</v>
      </c>
      <c r="S106" s="12">
        <f>HLOOKUP(S$1,program!$E106:$J107,2,FALSE)</f>
        <v>0</v>
      </c>
      <c r="T106" s="12">
        <f>HLOOKUP(T$1,program!$E106:$J107,2,FALSE)</f>
        <v>0</v>
      </c>
      <c r="U106" s="12">
        <f>HLOOKUP(U$1,program!$E106:$J107,2,FALSE)</f>
        <v>0</v>
      </c>
      <c r="V106" s="12">
        <f>HLOOKUP(V$1,program!$E106:$J107,2,FALSE)</f>
        <v>0</v>
      </c>
      <c r="W106" s="12">
        <f>HLOOKUP(W$1,program!$E106:$J107,2,FALSE)</f>
        <v>0</v>
      </c>
      <c r="X106" s="1"/>
      <c r="Y106" s="1"/>
      <c r="Z106" s="1"/>
    </row>
    <row r="107" spans="1:26" ht="15.75" customHeight="1" x14ac:dyDescent="0.2">
      <c r="A107" s="179"/>
      <c r="B107" s="7"/>
      <c r="C107" s="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"/>
      <c r="Y107" s="1"/>
      <c r="Z107" s="1"/>
    </row>
    <row r="108" spans="1:26" ht="15.75" customHeight="1" x14ac:dyDescent="0.2">
      <c r="A108" s="179"/>
      <c r="B108" s="7">
        <v>10</v>
      </c>
      <c r="C108" s="8">
        <v>0.79166666666666663</v>
      </c>
      <c r="D108" s="12" t="e">
        <f>HLOOKUP(D$1,program!$E108:$J109,2,FALSE)</f>
        <v>#N/A</v>
      </c>
      <c r="E108" s="12" t="e">
        <f>HLOOKUP(E$1,program!$E108:$J109,2,FALSE)</f>
        <v>#N/A</v>
      </c>
      <c r="F108" s="12" t="e">
        <f>HLOOKUP(F$1,program!$E108:$J109,2,FALSE)</f>
        <v>#N/A</v>
      </c>
      <c r="G108" s="12" t="e">
        <f>HLOOKUP(G$1,program!$E108:$J109,2,FALSE)</f>
        <v>#N/A</v>
      </c>
      <c r="H108" s="12" t="e">
        <f>HLOOKUP(H$1,program!$E108:$J109,2,FALSE)</f>
        <v>#N/A</v>
      </c>
      <c r="I108" s="12" t="e">
        <f>HLOOKUP(I$1,program!$E108:$J109,2,FALSE)</f>
        <v>#N/A</v>
      </c>
      <c r="J108" s="12" t="e">
        <f>HLOOKUP(J$1,program!$E108:$J109,2,FALSE)</f>
        <v>#N/A</v>
      </c>
      <c r="K108" s="12" t="e">
        <f>HLOOKUP(K$1,program!$E108:$J109,2,FALSE)</f>
        <v>#N/A</v>
      </c>
      <c r="L108" s="12" t="e">
        <f>HLOOKUP(L$1,program!$E108:$J109,2,FALSE)</f>
        <v>#N/A</v>
      </c>
      <c r="M108" s="12" t="e">
        <f>HLOOKUP(M$1,program!$E108:$J109,2,FALSE)</f>
        <v>#N/A</v>
      </c>
      <c r="N108" s="12" t="e">
        <f>HLOOKUP(N$1,program!$E108:$J109,2,FALSE)</f>
        <v>#N/A</v>
      </c>
      <c r="O108" s="12" t="e">
        <f>HLOOKUP(O$1,program!$E108:$J109,2,FALSE)</f>
        <v>#N/A</v>
      </c>
      <c r="P108" s="12" t="str">
        <f>HLOOKUP(P$1,program!$E108:$J109,2,FALSE)</f>
        <v>Din ve Maneviyat Psikolojisi</v>
      </c>
      <c r="Q108" s="12" t="str">
        <f>HLOOKUP(Q$1,program!$E108:$J109,2,FALSE)</f>
        <v>Din ve Maneviyat Psikolojisi</v>
      </c>
      <c r="R108" s="12" t="str">
        <f>HLOOKUP(R$1,program!$E108:$J109,2,FALSE)</f>
        <v>Din ve Maneviyat Psikolojisi</v>
      </c>
      <c r="S108" s="12" t="str">
        <f>HLOOKUP(S$1,program!$E108:$J109,2,FALSE)</f>
        <v>Din ve Maneviyat Psikolojisi</v>
      </c>
      <c r="T108" s="12" t="str">
        <f>HLOOKUP(T$1,program!$E108:$J109,2,FALSE)</f>
        <v>Din ve Maneviyat Psikolojisi</v>
      </c>
      <c r="U108" s="12" t="str">
        <f>HLOOKUP(U$1,program!$E108:$J109,2,FALSE)</f>
        <v>Din ve Maneviyat Psikolojisi</v>
      </c>
      <c r="V108" s="12" t="str">
        <f>HLOOKUP(V$1,program!$E108:$J109,2,FALSE)</f>
        <v>Din ve Maneviyat Psikolojisi</v>
      </c>
      <c r="W108" s="12" t="str">
        <f>HLOOKUP(W$1,program!$E108:$J109,2,FALSE)</f>
        <v>Din ve Maneviyat Psikolojisi</v>
      </c>
      <c r="X108" s="1"/>
      <c r="Y108" s="1"/>
      <c r="Z108" s="1"/>
    </row>
    <row r="109" spans="1:26" ht="15.75" customHeight="1" x14ac:dyDescent="0.2">
      <c r="A109" s="179"/>
      <c r="B109" s="7"/>
      <c r="C109" s="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"/>
      <c r="Y109" s="1"/>
      <c r="Z109" s="1"/>
    </row>
    <row r="110" spans="1:26" ht="15.75" customHeight="1" x14ac:dyDescent="0.2">
      <c r="A110" s="179"/>
      <c r="B110" s="9">
        <v>11</v>
      </c>
      <c r="C110" s="10">
        <v>0.83333333333333337</v>
      </c>
      <c r="D110" s="12" t="e">
        <f>HLOOKUP(D$1,program!$E110:$J111,2,FALSE)</f>
        <v>#N/A</v>
      </c>
      <c r="E110" s="12" t="e">
        <f>HLOOKUP(E$1,program!$E110:$J111,2,FALSE)</f>
        <v>#N/A</v>
      </c>
      <c r="F110" s="12" t="e">
        <f>HLOOKUP(F$1,program!$E110:$J111,2,FALSE)</f>
        <v>#N/A</v>
      </c>
      <c r="G110" s="12" t="e">
        <f>HLOOKUP(G$1,program!$E110:$J111,2,FALSE)</f>
        <v>#N/A</v>
      </c>
      <c r="H110" s="12" t="e">
        <f>HLOOKUP(H$1,program!$E110:$J111,2,FALSE)</f>
        <v>#N/A</v>
      </c>
      <c r="I110" s="12" t="e">
        <f>HLOOKUP(I$1,program!$E110:$J111,2,FALSE)</f>
        <v>#N/A</v>
      </c>
      <c r="J110" s="12" t="e">
        <f>HLOOKUP(J$1,program!$E110:$J111,2,FALSE)</f>
        <v>#N/A</v>
      </c>
      <c r="K110" s="12" t="e">
        <f>HLOOKUP(K$1,program!$E110:$J111,2,FALSE)</f>
        <v>#N/A</v>
      </c>
      <c r="L110" s="12" t="e">
        <f>HLOOKUP(L$1,program!$E110:$J111,2,FALSE)</f>
        <v>#N/A</v>
      </c>
      <c r="M110" s="12" t="e">
        <f>HLOOKUP(M$1,program!$E110:$J111,2,FALSE)</f>
        <v>#N/A</v>
      </c>
      <c r="N110" s="12" t="e">
        <f>HLOOKUP(N$1,program!$E110:$J111,2,FALSE)</f>
        <v>#N/A</v>
      </c>
      <c r="O110" s="12" t="e">
        <f>HLOOKUP(O$1,program!$E110:$J111,2,FALSE)</f>
        <v>#N/A</v>
      </c>
      <c r="P110" s="12">
        <f>HLOOKUP(P$1,program!$E110:$J111,2,FALSE)</f>
        <v>0</v>
      </c>
      <c r="Q110" s="12">
        <f>HLOOKUP(Q$1,program!$E110:$J111,2,FALSE)</f>
        <v>0</v>
      </c>
      <c r="R110" s="12">
        <f>HLOOKUP(R$1,program!$E110:$J111,2,FALSE)</f>
        <v>0</v>
      </c>
      <c r="S110" s="12">
        <f>HLOOKUP(S$1,program!$E110:$J111,2,FALSE)</f>
        <v>0</v>
      </c>
      <c r="T110" s="12">
        <f>HLOOKUP(T$1,program!$E110:$J111,2,FALSE)</f>
        <v>0</v>
      </c>
      <c r="U110" s="12">
        <f>HLOOKUP(U$1,program!$E110:$J111,2,FALSE)</f>
        <v>0</v>
      </c>
      <c r="V110" s="12">
        <f>HLOOKUP(V$1,program!$E110:$J111,2,FALSE)</f>
        <v>0</v>
      </c>
      <c r="W110" s="12">
        <f>HLOOKUP(W$1,program!$E110:$J111,2,FALSE)</f>
        <v>0</v>
      </c>
      <c r="X110" s="1"/>
      <c r="Y110" s="1"/>
      <c r="Z110" s="1"/>
    </row>
    <row r="111" spans="1:26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78">
        <f>Ders_Programı!A113</f>
        <v>44672</v>
      </c>
      <c r="B112" s="2">
        <v>1</v>
      </c>
      <c r="C112" s="3">
        <v>0.375</v>
      </c>
      <c r="D112" s="12" t="e">
        <f>HLOOKUP(D$1,program!$E112:$J113,2,FALSE)</f>
        <v>#N/A</v>
      </c>
      <c r="E112" s="12" t="e">
        <f>HLOOKUP(E$1,program!$E112:$J113,2,FALSE)</f>
        <v>#N/A</v>
      </c>
      <c r="F112" s="12" t="e">
        <f>HLOOKUP(F$1,program!$E112:$J113,2,FALSE)</f>
        <v>#N/A</v>
      </c>
      <c r="G112" s="12" t="e">
        <f>HLOOKUP(G$1,program!$E112:$J113,2,FALSE)</f>
        <v>#N/A</v>
      </c>
      <c r="H112" s="12" t="e">
        <f>HLOOKUP(H$1,program!$E112:$J113,2,FALSE)</f>
        <v>#N/A</v>
      </c>
      <c r="I112" s="12" t="e">
        <f>HLOOKUP(I$1,program!$E112:$J113,2,FALSE)</f>
        <v>#N/A</v>
      </c>
      <c r="J112" s="12" t="e">
        <f>HLOOKUP(J$1,program!$E112:$J113,2,FALSE)</f>
        <v>#N/A</v>
      </c>
      <c r="K112" s="12" t="e">
        <f>HLOOKUP(K$1,program!$E112:$J113,2,FALSE)</f>
        <v>#N/A</v>
      </c>
      <c r="L112" s="12" t="e">
        <f>HLOOKUP(L$1,program!$E112:$J113,2,FALSE)</f>
        <v>#N/A</v>
      </c>
      <c r="M112" s="12" t="e">
        <f>HLOOKUP(M$1,program!$E112:$J113,2,FALSE)</f>
        <v>#N/A</v>
      </c>
      <c r="N112" s="12" t="e">
        <f>HLOOKUP(N$1,program!$E112:$J113,2,FALSE)</f>
        <v>#N/A</v>
      </c>
      <c r="O112" s="12" t="e">
        <f>HLOOKUP(O$1,program!$E112:$J113,2,FALSE)</f>
        <v>#N/A</v>
      </c>
      <c r="P112" s="12" t="str">
        <f>HLOOKUP(P$1,program!$E112:$J113,2,FALSE)</f>
        <v>Gelişim Psi. Seçme Konular</v>
      </c>
      <c r="Q112" s="12" t="str">
        <f>HLOOKUP(Q$1,program!$E112:$J113,2,FALSE)</f>
        <v>Gelişim Psi. Seçme Konular</v>
      </c>
      <c r="R112" s="12" t="str">
        <f>HLOOKUP(R$1,program!$E112:$J113,2,FALSE)</f>
        <v>Gelişim Psi. Seçme Konular</v>
      </c>
      <c r="S112" s="12" t="str">
        <f>HLOOKUP(S$1,program!$E112:$J113,2,FALSE)</f>
        <v>Gelişim Psi. Seçme Konular</v>
      </c>
      <c r="T112" s="12" t="str">
        <f>HLOOKUP(T$1,program!$E112:$J113,2,FALSE)</f>
        <v>Gelişim Psi. Seçme Konular</v>
      </c>
      <c r="U112" s="12" t="str">
        <f>HLOOKUP(U$1,program!$E112:$J113,2,FALSE)</f>
        <v>Gelişim Psi. Seçme Konular</v>
      </c>
      <c r="V112" s="12" t="str">
        <f>HLOOKUP(V$1,program!$E112:$J113,2,FALSE)</f>
        <v>Gelişim Psi. Seçme Konular</v>
      </c>
      <c r="W112" s="12" t="str">
        <f>HLOOKUP(W$1,program!$E112:$J113,2,FALSE)</f>
        <v>Gelişim Psi. Seçme Konular</v>
      </c>
      <c r="X112" s="1"/>
      <c r="Y112" s="1"/>
      <c r="Z112" s="1"/>
    </row>
    <row r="113" spans="1:26" ht="15.75" customHeight="1" x14ac:dyDescent="0.2">
      <c r="A113" s="179"/>
      <c r="B113" s="2"/>
      <c r="C113" s="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"/>
      <c r="Y113" s="1"/>
      <c r="Z113" s="1"/>
    </row>
    <row r="114" spans="1:26" ht="15.75" customHeight="1" x14ac:dyDescent="0.2">
      <c r="A114" s="179"/>
      <c r="B114" s="4">
        <v>2</v>
      </c>
      <c r="C114" s="5">
        <v>0.41666666666666669</v>
      </c>
      <c r="D114" s="12" t="e">
        <f>HLOOKUP(D$1,program!$E114:$J115,2,FALSE)</f>
        <v>#N/A</v>
      </c>
      <c r="E114" s="12" t="e">
        <f>HLOOKUP(E$1,program!$E114:$J115,2,FALSE)</f>
        <v>#N/A</v>
      </c>
      <c r="F114" s="12" t="e">
        <f>HLOOKUP(F$1,program!$E114:$J115,2,FALSE)</f>
        <v>#N/A</v>
      </c>
      <c r="G114" s="12" t="e">
        <f>HLOOKUP(G$1,program!$E114:$J115,2,FALSE)</f>
        <v>#N/A</v>
      </c>
      <c r="H114" s="12" t="e">
        <f>HLOOKUP(H$1,program!$E114:$J115,2,FALSE)</f>
        <v>#N/A</v>
      </c>
      <c r="I114" s="12" t="e">
        <f>HLOOKUP(I$1,program!$E114:$J115,2,FALSE)</f>
        <v>#N/A</v>
      </c>
      <c r="J114" s="12" t="e">
        <f>HLOOKUP(J$1,program!$E114:$J115,2,FALSE)</f>
        <v>#N/A</v>
      </c>
      <c r="K114" s="12" t="e">
        <f>HLOOKUP(K$1,program!$E114:$J115,2,FALSE)</f>
        <v>#N/A</v>
      </c>
      <c r="L114" s="12" t="e">
        <f>HLOOKUP(L$1,program!$E114:$J115,2,FALSE)</f>
        <v>#N/A</v>
      </c>
      <c r="M114" s="12" t="e">
        <f>HLOOKUP(M$1,program!$E114:$J115,2,FALSE)</f>
        <v>#N/A</v>
      </c>
      <c r="N114" s="12" t="e">
        <f>HLOOKUP(N$1,program!$E114:$J115,2,FALSE)</f>
        <v>#N/A</v>
      </c>
      <c r="O114" s="12" t="e">
        <f>HLOOKUP(O$1,program!$E114:$J115,2,FALSE)</f>
        <v>#N/A</v>
      </c>
      <c r="P114" s="12">
        <f>HLOOKUP(P$1,program!$E114:$J115,2,FALSE)</f>
        <v>0</v>
      </c>
      <c r="Q114" s="12">
        <f>HLOOKUP(Q$1,program!$E114:$J115,2,FALSE)</f>
        <v>0</v>
      </c>
      <c r="R114" s="12">
        <f>HLOOKUP(R$1,program!$E114:$J115,2,FALSE)</f>
        <v>0</v>
      </c>
      <c r="S114" s="12">
        <f>HLOOKUP(S$1,program!$E114:$J115,2,FALSE)</f>
        <v>0</v>
      </c>
      <c r="T114" s="12">
        <f>HLOOKUP(T$1,program!$E114:$J115,2,FALSE)</f>
        <v>0</v>
      </c>
      <c r="U114" s="12">
        <f>HLOOKUP(U$1,program!$E114:$J115,2,FALSE)</f>
        <v>0</v>
      </c>
      <c r="V114" s="12">
        <f>HLOOKUP(V$1,program!$E114:$J115,2,FALSE)</f>
        <v>0</v>
      </c>
      <c r="W114" s="12">
        <f>HLOOKUP(W$1,program!$E114:$J115,2,FALSE)</f>
        <v>0</v>
      </c>
      <c r="X114" s="1"/>
      <c r="Y114" s="1"/>
      <c r="Z114" s="1"/>
    </row>
    <row r="115" spans="1:26" ht="15.75" customHeight="1" x14ac:dyDescent="0.2">
      <c r="A115" s="179"/>
      <c r="B115" s="4"/>
      <c r="C115" s="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"/>
      <c r="Y115" s="1"/>
      <c r="Z115" s="1"/>
    </row>
    <row r="116" spans="1:26" ht="15.75" customHeight="1" x14ac:dyDescent="0.2">
      <c r="A116" s="179"/>
      <c r="B116" s="4">
        <v>3</v>
      </c>
      <c r="C116" s="5">
        <v>0.45833333333333331</v>
      </c>
      <c r="D116" s="12" t="e">
        <f>HLOOKUP(D$1,program!$E116:$J117,2,FALSE)</f>
        <v>#N/A</v>
      </c>
      <c r="E116" s="12" t="e">
        <f>HLOOKUP(E$1,program!$E116:$J117,2,FALSE)</f>
        <v>#N/A</v>
      </c>
      <c r="F116" s="12" t="e">
        <f>HLOOKUP(F$1,program!$E116:$J117,2,FALSE)</f>
        <v>#N/A</v>
      </c>
      <c r="G116" s="12" t="e">
        <f>HLOOKUP(G$1,program!$E116:$J117,2,FALSE)</f>
        <v>#N/A</v>
      </c>
      <c r="H116" s="12" t="e">
        <f>HLOOKUP(H$1,program!$E116:$J117,2,FALSE)</f>
        <v>#N/A</v>
      </c>
      <c r="I116" s="12" t="e">
        <f>HLOOKUP(I$1,program!$E116:$J117,2,FALSE)</f>
        <v>#N/A</v>
      </c>
      <c r="J116" s="12" t="e">
        <f>HLOOKUP(J$1,program!$E116:$J117,2,FALSE)</f>
        <v>#N/A</v>
      </c>
      <c r="K116" s="12" t="e">
        <f>HLOOKUP(K$1,program!$E116:$J117,2,FALSE)</f>
        <v>#N/A</v>
      </c>
      <c r="L116" s="12" t="e">
        <f>HLOOKUP(L$1,program!$E116:$J117,2,FALSE)</f>
        <v>#N/A</v>
      </c>
      <c r="M116" s="12" t="e">
        <f>HLOOKUP(M$1,program!$E116:$J117,2,FALSE)</f>
        <v>#N/A</v>
      </c>
      <c r="N116" s="12" t="e">
        <f>HLOOKUP(N$1,program!$E116:$J117,2,FALSE)</f>
        <v>#N/A</v>
      </c>
      <c r="O116" s="12" t="e">
        <f>HLOOKUP(O$1,program!$E116:$J117,2,FALSE)</f>
        <v>#N/A</v>
      </c>
      <c r="P116" s="12" t="str">
        <f>HLOOKUP(P$1,program!$E116:$J117,2,FALSE)</f>
        <v>Gelişim Psikolojisi II</v>
      </c>
      <c r="Q116" s="12" t="str">
        <f>HLOOKUP(Q$1,program!$E116:$J117,2,FALSE)</f>
        <v>Gelişim Psikolojisi II</v>
      </c>
      <c r="R116" s="12" t="str">
        <f>HLOOKUP(R$1,program!$E116:$J117,2,FALSE)</f>
        <v>Gelişim Psikolojisi II</v>
      </c>
      <c r="S116" s="12" t="str">
        <f>HLOOKUP(S$1,program!$E116:$J117,2,FALSE)</f>
        <v>Gelişim Psikolojisi II</v>
      </c>
      <c r="T116" s="12" t="str">
        <f>HLOOKUP(T$1,program!$E116:$J117,2,FALSE)</f>
        <v>Gelişim Psikolojisi II</v>
      </c>
      <c r="U116" s="12" t="str">
        <f>HLOOKUP(U$1,program!$E116:$J117,2,FALSE)</f>
        <v>Gelişim Psikolojisi II</v>
      </c>
      <c r="V116" s="12" t="str">
        <f>HLOOKUP(V$1,program!$E116:$J117,2,FALSE)</f>
        <v>Gelişim Psikolojisi II</v>
      </c>
      <c r="W116" s="12" t="str">
        <f>HLOOKUP(W$1,program!$E116:$J117,2,FALSE)</f>
        <v>Gelişim Psikolojisi II</v>
      </c>
      <c r="X116" s="1"/>
      <c r="Y116" s="1"/>
      <c r="Z116" s="1"/>
    </row>
    <row r="117" spans="1:26" ht="15.75" customHeight="1" x14ac:dyDescent="0.2">
      <c r="A117" s="179"/>
      <c r="B117" s="4"/>
      <c r="C117" s="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"/>
      <c r="Y117" s="1"/>
      <c r="Z117" s="1"/>
    </row>
    <row r="118" spans="1:26" ht="15.75" customHeight="1" x14ac:dyDescent="0.2">
      <c r="A118" s="179"/>
      <c r="B118" s="4">
        <v>4</v>
      </c>
      <c r="C118" s="5">
        <v>0.54166666666666663</v>
      </c>
      <c r="D118" s="12" t="e">
        <f>HLOOKUP(D$1,program!$E118:$J119,2,FALSE)</f>
        <v>#N/A</v>
      </c>
      <c r="E118" s="12" t="e">
        <f>HLOOKUP(E$1,program!$E118:$J119,2,FALSE)</f>
        <v>#N/A</v>
      </c>
      <c r="F118" s="12" t="e">
        <f>HLOOKUP(F$1,program!$E118:$J119,2,FALSE)</f>
        <v>#N/A</v>
      </c>
      <c r="G118" s="12" t="e">
        <f>HLOOKUP(G$1,program!$E118:$J119,2,FALSE)</f>
        <v>#N/A</v>
      </c>
      <c r="H118" s="12" t="e">
        <f>HLOOKUP(H$1,program!$E118:$J119,2,FALSE)</f>
        <v>#N/A</v>
      </c>
      <c r="I118" s="12" t="e">
        <f>HLOOKUP(I$1,program!$E118:$J119,2,FALSE)</f>
        <v>#N/A</v>
      </c>
      <c r="J118" s="12" t="e">
        <f>HLOOKUP(J$1,program!$E118:$J119,2,FALSE)</f>
        <v>#N/A</v>
      </c>
      <c r="K118" s="12" t="e">
        <f>HLOOKUP(K$1,program!$E118:$J119,2,FALSE)</f>
        <v>#N/A</v>
      </c>
      <c r="L118" s="12" t="e">
        <f>HLOOKUP(L$1,program!$E118:$J119,2,FALSE)</f>
        <v>#N/A</v>
      </c>
      <c r="M118" s="12" t="e">
        <f>HLOOKUP(M$1,program!$E118:$J119,2,FALSE)</f>
        <v>#N/A</v>
      </c>
      <c r="N118" s="12" t="e">
        <f>HLOOKUP(N$1,program!$E118:$J119,2,FALSE)</f>
        <v>#N/A</v>
      </c>
      <c r="O118" s="12" t="e">
        <f>HLOOKUP(O$1,program!$E118:$J119,2,FALSE)</f>
        <v>#N/A</v>
      </c>
      <c r="P118" s="12" t="e">
        <f>HLOOKUP(P$1,program!$E118:$J119,2,FALSE)</f>
        <v>#REF!</v>
      </c>
      <c r="Q118" s="12" t="e">
        <f>HLOOKUP(Q$1,program!$E118:$J119,2,FALSE)</f>
        <v>#REF!</v>
      </c>
      <c r="R118" s="12" t="e">
        <f>HLOOKUP(R$1,program!$E118:$J119,2,FALSE)</f>
        <v>#REF!</v>
      </c>
      <c r="S118" s="12" t="e">
        <f>HLOOKUP(S$1,program!$E118:$J119,2,FALSE)</f>
        <v>#REF!</v>
      </c>
      <c r="T118" s="12" t="e">
        <f>HLOOKUP(T$1,program!$E118:$J119,2,FALSE)</f>
        <v>#REF!</v>
      </c>
      <c r="U118" s="12" t="e">
        <f>HLOOKUP(U$1,program!$E118:$J119,2,FALSE)</f>
        <v>#REF!</v>
      </c>
      <c r="V118" s="12" t="e">
        <f>HLOOKUP(V$1,program!$E118:$J119,2,FALSE)</f>
        <v>#REF!</v>
      </c>
      <c r="W118" s="12" t="e">
        <f>HLOOKUP(W$1,program!$E118:$J119,2,FALSE)</f>
        <v>#REF!</v>
      </c>
      <c r="X118" s="1"/>
      <c r="Y118" s="1"/>
      <c r="Z118" s="1"/>
    </row>
    <row r="119" spans="1:26" ht="15.75" customHeight="1" x14ac:dyDescent="0.2">
      <c r="A119" s="179"/>
      <c r="B119" s="4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"/>
      <c r="Y119" s="1"/>
      <c r="Z119" s="1"/>
    </row>
    <row r="120" spans="1:26" ht="15.75" customHeight="1" x14ac:dyDescent="0.2">
      <c r="A120" s="179"/>
      <c r="B120" s="4">
        <v>5</v>
      </c>
      <c r="C120" s="6">
        <v>0.58333333333333337</v>
      </c>
      <c r="D120" s="12" t="e">
        <f>HLOOKUP(D$1,program!$E120:$J121,2,FALSE)</f>
        <v>#N/A</v>
      </c>
      <c r="E120" s="12" t="e">
        <f>HLOOKUP(E$1,program!$E120:$J121,2,FALSE)</f>
        <v>#N/A</v>
      </c>
      <c r="F120" s="12" t="e">
        <f>HLOOKUP(F$1,program!$E120:$J121,2,FALSE)</f>
        <v>#N/A</v>
      </c>
      <c r="G120" s="12" t="e">
        <f>HLOOKUP(G$1,program!$E120:$J121,2,FALSE)</f>
        <v>#N/A</v>
      </c>
      <c r="H120" s="12" t="e">
        <f>HLOOKUP(H$1,program!$E120:$J121,2,FALSE)</f>
        <v>#N/A</v>
      </c>
      <c r="I120" s="12" t="e">
        <f>HLOOKUP(I$1,program!$E120:$J121,2,FALSE)</f>
        <v>#N/A</v>
      </c>
      <c r="J120" s="12" t="e">
        <f>HLOOKUP(J$1,program!$E120:$J121,2,FALSE)</f>
        <v>#N/A</v>
      </c>
      <c r="K120" s="12" t="e">
        <f>HLOOKUP(K$1,program!$E120:$J121,2,FALSE)</f>
        <v>#N/A</v>
      </c>
      <c r="L120" s="12" t="e">
        <f>HLOOKUP(L$1,program!$E120:$J121,2,FALSE)</f>
        <v>#N/A</v>
      </c>
      <c r="M120" s="12" t="e">
        <f>HLOOKUP(M$1,program!$E120:$J121,2,FALSE)</f>
        <v>#N/A</v>
      </c>
      <c r="N120" s="12" t="e">
        <f>HLOOKUP(N$1,program!$E120:$J121,2,FALSE)</f>
        <v>#N/A</v>
      </c>
      <c r="O120" s="12" t="e">
        <f>HLOOKUP(O$1,program!$E120:$J121,2,FALSE)</f>
        <v>#N/A</v>
      </c>
      <c r="P120" s="12">
        <f>HLOOKUP(P$1,program!$E120:$J121,2,FALSE)</f>
        <v>0</v>
      </c>
      <c r="Q120" s="12">
        <f>HLOOKUP(Q$1,program!$E120:$J121,2,FALSE)</f>
        <v>0</v>
      </c>
      <c r="R120" s="12">
        <f>HLOOKUP(R$1,program!$E120:$J121,2,FALSE)</f>
        <v>0</v>
      </c>
      <c r="S120" s="12">
        <f>HLOOKUP(S$1,program!$E120:$J121,2,FALSE)</f>
        <v>0</v>
      </c>
      <c r="T120" s="12">
        <f>HLOOKUP(T$1,program!$E120:$J121,2,FALSE)</f>
        <v>0</v>
      </c>
      <c r="U120" s="12">
        <f>HLOOKUP(U$1,program!$E120:$J121,2,FALSE)</f>
        <v>0</v>
      </c>
      <c r="V120" s="12">
        <f>HLOOKUP(V$1,program!$E120:$J121,2,FALSE)</f>
        <v>0</v>
      </c>
      <c r="W120" s="12">
        <f>HLOOKUP(W$1,program!$E120:$J121,2,FALSE)</f>
        <v>0</v>
      </c>
      <c r="X120" s="1"/>
      <c r="Y120" s="1"/>
      <c r="Z120" s="1"/>
    </row>
    <row r="121" spans="1:26" ht="15.75" customHeight="1" x14ac:dyDescent="0.2">
      <c r="A121" s="179"/>
      <c r="B121" s="4"/>
      <c r="C121" s="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"/>
      <c r="Y121" s="1"/>
      <c r="Z121" s="1"/>
    </row>
    <row r="122" spans="1:26" ht="15.75" customHeight="1" x14ac:dyDescent="0.2">
      <c r="A122" s="179"/>
      <c r="B122" s="4">
        <v>6</v>
      </c>
      <c r="C122" s="6">
        <v>0.625</v>
      </c>
      <c r="D122" s="12" t="e">
        <f>HLOOKUP(D$1,program!$E122:$J123,2,FALSE)</f>
        <v>#N/A</v>
      </c>
      <c r="E122" s="12" t="e">
        <f>HLOOKUP(E$1,program!$E122:$J123,2,FALSE)</f>
        <v>#N/A</v>
      </c>
      <c r="F122" s="12" t="e">
        <f>HLOOKUP(F$1,program!$E122:$J123,2,FALSE)</f>
        <v>#N/A</v>
      </c>
      <c r="G122" s="12" t="e">
        <f>HLOOKUP(G$1,program!$E122:$J123,2,FALSE)</f>
        <v>#N/A</v>
      </c>
      <c r="H122" s="12" t="e">
        <f>HLOOKUP(H$1,program!$E122:$J123,2,FALSE)</f>
        <v>#N/A</v>
      </c>
      <c r="I122" s="12" t="e">
        <f>HLOOKUP(I$1,program!$E122:$J123,2,FALSE)</f>
        <v>#N/A</v>
      </c>
      <c r="J122" s="12" t="e">
        <f>HLOOKUP(J$1,program!$E122:$J123,2,FALSE)</f>
        <v>#N/A</v>
      </c>
      <c r="K122" s="12" t="e">
        <f>HLOOKUP(K$1,program!$E122:$J123,2,FALSE)</f>
        <v>#N/A</v>
      </c>
      <c r="L122" s="12" t="e">
        <f>HLOOKUP(L$1,program!$E122:$J123,2,FALSE)</f>
        <v>#N/A</v>
      </c>
      <c r="M122" s="12" t="e">
        <f>HLOOKUP(M$1,program!$E122:$J123,2,FALSE)</f>
        <v>#N/A</v>
      </c>
      <c r="N122" s="12" t="e">
        <f>HLOOKUP(N$1,program!$E122:$J123,2,FALSE)</f>
        <v>#N/A</v>
      </c>
      <c r="O122" s="12" t="e">
        <f>HLOOKUP(O$1,program!$E122:$J123,2,FALSE)</f>
        <v>#N/A</v>
      </c>
      <c r="P122" s="12" t="str">
        <f>HLOOKUP(P$1,program!$E122:$J123,2,FALSE)</f>
        <v xml:space="preserve">Bil. Dav. Terapiler </v>
      </c>
      <c r="Q122" s="12" t="str">
        <f>HLOOKUP(Q$1,program!$E122:$J123,2,FALSE)</f>
        <v xml:space="preserve">Bil. Dav. Terapiler </v>
      </c>
      <c r="R122" s="12" t="str">
        <f>HLOOKUP(R$1,program!$E122:$J123,2,FALSE)</f>
        <v xml:space="preserve">Bil. Dav. Terapiler </v>
      </c>
      <c r="S122" s="12" t="str">
        <f>HLOOKUP(S$1,program!$E122:$J123,2,FALSE)</f>
        <v xml:space="preserve">Bil. Dav. Terapiler </v>
      </c>
      <c r="T122" s="12" t="str">
        <f>HLOOKUP(T$1,program!$E122:$J123,2,FALSE)</f>
        <v xml:space="preserve">Bil. Dav. Terapiler </v>
      </c>
      <c r="U122" s="12" t="str">
        <f>HLOOKUP(U$1,program!$E122:$J123,2,FALSE)</f>
        <v xml:space="preserve">Bil. Dav. Terapiler </v>
      </c>
      <c r="V122" s="12" t="str">
        <f>HLOOKUP(V$1,program!$E122:$J123,2,FALSE)</f>
        <v xml:space="preserve">Bil. Dav. Terapiler </v>
      </c>
      <c r="W122" s="12" t="str">
        <f>HLOOKUP(W$1,program!$E122:$J123,2,FALSE)</f>
        <v xml:space="preserve">Bil. Dav. Terapiler </v>
      </c>
      <c r="X122" s="1"/>
      <c r="Y122" s="1"/>
      <c r="Z122" s="1"/>
    </row>
    <row r="123" spans="1:26" ht="15.75" customHeight="1" x14ac:dyDescent="0.2">
      <c r="A123" s="179"/>
      <c r="B123" s="4"/>
      <c r="C123" s="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"/>
      <c r="Y123" s="1"/>
      <c r="Z123" s="1"/>
    </row>
    <row r="124" spans="1:26" ht="15.75" customHeight="1" x14ac:dyDescent="0.2">
      <c r="A124" s="179"/>
      <c r="B124" s="4">
        <v>7</v>
      </c>
      <c r="C124" s="6">
        <v>0.66666666666666663</v>
      </c>
      <c r="D124" s="12" t="e">
        <f>HLOOKUP(D$1,program!$E124:$J125,2,FALSE)</f>
        <v>#N/A</v>
      </c>
      <c r="E124" s="12" t="e">
        <f>HLOOKUP(E$1,program!$E124:$J125,2,FALSE)</f>
        <v>#N/A</v>
      </c>
      <c r="F124" s="12" t="e">
        <f>HLOOKUP(F$1,program!$E124:$J125,2,FALSE)</f>
        <v>#N/A</v>
      </c>
      <c r="G124" s="12" t="e">
        <f>HLOOKUP(G$1,program!$E124:$J125,2,FALSE)</f>
        <v>#N/A</v>
      </c>
      <c r="H124" s="12" t="e">
        <f>HLOOKUP(H$1,program!$E124:$J125,2,FALSE)</f>
        <v>#N/A</v>
      </c>
      <c r="I124" s="12" t="e">
        <f>HLOOKUP(I$1,program!$E124:$J125,2,FALSE)</f>
        <v>#N/A</v>
      </c>
      <c r="J124" s="12" t="e">
        <f>HLOOKUP(J$1,program!$E124:$J125,2,FALSE)</f>
        <v>#N/A</v>
      </c>
      <c r="K124" s="12" t="e">
        <f>HLOOKUP(K$1,program!$E124:$J125,2,FALSE)</f>
        <v>#N/A</v>
      </c>
      <c r="L124" s="12" t="e">
        <f>HLOOKUP(L$1,program!$E124:$J125,2,FALSE)</f>
        <v>#N/A</v>
      </c>
      <c r="M124" s="12" t="e">
        <f>HLOOKUP(M$1,program!$E124:$J125,2,FALSE)</f>
        <v>#N/A</v>
      </c>
      <c r="N124" s="12" t="e">
        <f>HLOOKUP(N$1,program!$E124:$J125,2,FALSE)</f>
        <v>#N/A</v>
      </c>
      <c r="O124" s="12" t="e">
        <f>HLOOKUP(O$1,program!$E124:$J125,2,FALSE)</f>
        <v>#N/A</v>
      </c>
      <c r="P124" s="12">
        <f>HLOOKUP(P$1,program!$E124:$J125,2,FALSE)</f>
        <v>0</v>
      </c>
      <c r="Q124" s="12">
        <f>HLOOKUP(Q$1,program!$E124:$J125,2,FALSE)</f>
        <v>0</v>
      </c>
      <c r="R124" s="12">
        <f>HLOOKUP(R$1,program!$E124:$J125,2,FALSE)</f>
        <v>0</v>
      </c>
      <c r="S124" s="12">
        <f>HLOOKUP(S$1,program!$E124:$J125,2,FALSE)</f>
        <v>0</v>
      </c>
      <c r="T124" s="12">
        <f>HLOOKUP(T$1,program!$E124:$J125,2,FALSE)</f>
        <v>0</v>
      </c>
      <c r="U124" s="12">
        <f>HLOOKUP(U$1,program!$E124:$J125,2,FALSE)</f>
        <v>0</v>
      </c>
      <c r="V124" s="12">
        <f>HLOOKUP(V$1,program!$E124:$J125,2,FALSE)</f>
        <v>0</v>
      </c>
      <c r="W124" s="12">
        <f>HLOOKUP(W$1,program!$E124:$J125,2,FALSE)</f>
        <v>0</v>
      </c>
      <c r="X124" s="1"/>
      <c r="Y124" s="1"/>
      <c r="Z124" s="1"/>
    </row>
    <row r="125" spans="1:26" ht="15.75" customHeight="1" x14ac:dyDescent="0.2">
      <c r="A125" s="179"/>
      <c r="B125" s="4"/>
      <c r="C125" s="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"/>
      <c r="Y125" s="1"/>
      <c r="Z125" s="1"/>
    </row>
    <row r="126" spans="1:26" ht="15.75" customHeight="1" x14ac:dyDescent="0.2">
      <c r="A126" s="179"/>
      <c r="B126" s="4">
        <v>8</v>
      </c>
      <c r="C126" s="6">
        <v>0.70833333333333337</v>
      </c>
      <c r="D126" s="12" t="e">
        <f>HLOOKUP(D$1,program!$E126:$J127,2,FALSE)</f>
        <v>#N/A</v>
      </c>
      <c r="E126" s="12" t="e">
        <f>HLOOKUP(E$1,program!$E126:$J127,2,FALSE)</f>
        <v>#N/A</v>
      </c>
      <c r="F126" s="12" t="e">
        <f>HLOOKUP(F$1,program!$E126:$J127,2,FALSE)</f>
        <v>#N/A</v>
      </c>
      <c r="G126" s="12" t="e">
        <f>HLOOKUP(G$1,program!$E126:$J127,2,FALSE)</f>
        <v>#N/A</v>
      </c>
      <c r="H126" s="12" t="e">
        <f>HLOOKUP(H$1,program!$E126:$J127,2,FALSE)</f>
        <v>#N/A</v>
      </c>
      <c r="I126" s="12" t="e">
        <f>HLOOKUP(I$1,program!$E126:$J127,2,FALSE)</f>
        <v>#N/A</v>
      </c>
      <c r="J126" s="12" t="e">
        <f>HLOOKUP(J$1,program!$E126:$J127,2,FALSE)</f>
        <v>#N/A</v>
      </c>
      <c r="K126" s="12" t="e">
        <f>HLOOKUP(K$1,program!$E126:$J127,2,FALSE)</f>
        <v>#N/A</v>
      </c>
      <c r="L126" s="12" t="e">
        <f>HLOOKUP(L$1,program!$E126:$J127,2,FALSE)</f>
        <v>#N/A</v>
      </c>
      <c r="M126" s="12" t="e">
        <f>HLOOKUP(M$1,program!$E126:$J127,2,FALSE)</f>
        <v>#N/A</v>
      </c>
      <c r="N126" s="12" t="e">
        <f>HLOOKUP(N$1,program!$E126:$J127,2,FALSE)</f>
        <v>#N/A</v>
      </c>
      <c r="O126" s="12" t="e">
        <f>HLOOKUP(O$1,program!$E126:$J127,2,FALSE)</f>
        <v>#N/A</v>
      </c>
      <c r="P126" s="12" t="str">
        <f>HLOOKUP(P$1,program!$E126:$J127,2,FALSE)</f>
        <v>Psikolojik Test Uygulamaları</v>
      </c>
      <c r="Q126" s="12" t="str">
        <f>HLOOKUP(Q$1,program!$E126:$J127,2,FALSE)</f>
        <v>Psikolojik Test Uygulamaları</v>
      </c>
      <c r="R126" s="12" t="str">
        <f>HLOOKUP(R$1,program!$E126:$J127,2,FALSE)</f>
        <v>Psikolojik Test Uygulamaları</v>
      </c>
      <c r="S126" s="12" t="str">
        <f>HLOOKUP(S$1,program!$E126:$J127,2,FALSE)</f>
        <v>Psikolojik Test Uygulamaları</v>
      </c>
      <c r="T126" s="12" t="str">
        <f>HLOOKUP(T$1,program!$E126:$J127,2,FALSE)</f>
        <v>Psikolojik Test Uygulamaları</v>
      </c>
      <c r="U126" s="12" t="str">
        <f>HLOOKUP(U$1,program!$E126:$J127,2,FALSE)</f>
        <v>Psikolojik Test Uygulamaları</v>
      </c>
      <c r="V126" s="12" t="str">
        <f>HLOOKUP(V$1,program!$E126:$J127,2,FALSE)</f>
        <v>Psikolojik Test Uygulamaları</v>
      </c>
      <c r="W126" s="12" t="str">
        <f>HLOOKUP(W$1,program!$E126:$J127,2,FALSE)</f>
        <v>Psikolojik Test Uygulamaları</v>
      </c>
      <c r="X126" s="1"/>
      <c r="Y126" s="1"/>
      <c r="Z126" s="1"/>
    </row>
    <row r="127" spans="1:26" ht="15.75" customHeight="1" x14ac:dyDescent="0.2">
      <c r="A127" s="179"/>
      <c r="B127" s="7"/>
      <c r="C127" s="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"/>
      <c r="Y127" s="1"/>
      <c r="Z127" s="1"/>
    </row>
    <row r="128" spans="1:26" ht="15.75" customHeight="1" x14ac:dyDescent="0.2">
      <c r="A128" s="179"/>
      <c r="B128" s="7">
        <v>9</v>
      </c>
      <c r="C128" s="8">
        <v>0.75</v>
      </c>
      <c r="D128" s="12" t="e">
        <f>HLOOKUP(D$1,program!$E128:$J129,2,FALSE)</f>
        <v>#N/A</v>
      </c>
      <c r="E128" s="12" t="e">
        <f>HLOOKUP(E$1,program!$E128:$J129,2,FALSE)</f>
        <v>#N/A</v>
      </c>
      <c r="F128" s="12" t="e">
        <f>HLOOKUP(F$1,program!$E128:$J129,2,FALSE)</f>
        <v>#N/A</v>
      </c>
      <c r="G128" s="12" t="e">
        <f>HLOOKUP(G$1,program!$E128:$J129,2,FALSE)</f>
        <v>#N/A</v>
      </c>
      <c r="H128" s="12" t="e">
        <f>HLOOKUP(H$1,program!$E128:$J129,2,FALSE)</f>
        <v>#N/A</v>
      </c>
      <c r="I128" s="12" t="e">
        <f>HLOOKUP(I$1,program!$E128:$J129,2,FALSE)</f>
        <v>#N/A</v>
      </c>
      <c r="J128" s="12" t="e">
        <f>HLOOKUP(J$1,program!$E128:$J129,2,FALSE)</f>
        <v>#N/A</v>
      </c>
      <c r="K128" s="12" t="e">
        <f>HLOOKUP(K$1,program!$E128:$J129,2,FALSE)</f>
        <v>#N/A</v>
      </c>
      <c r="L128" s="12" t="e">
        <f>HLOOKUP(L$1,program!$E128:$J129,2,FALSE)</f>
        <v>#N/A</v>
      </c>
      <c r="M128" s="12" t="e">
        <f>HLOOKUP(M$1,program!$E128:$J129,2,FALSE)</f>
        <v>#N/A</v>
      </c>
      <c r="N128" s="12" t="e">
        <f>HLOOKUP(N$1,program!$E128:$J129,2,FALSE)</f>
        <v>#N/A</v>
      </c>
      <c r="O128" s="12" t="e">
        <f>HLOOKUP(O$1,program!$E128:$J129,2,FALSE)</f>
        <v>#N/A</v>
      </c>
      <c r="P128" s="12">
        <f>HLOOKUP(P$1,program!$E128:$J129,2,FALSE)</f>
        <v>0</v>
      </c>
      <c r="Q128" s="12">
        <f>HLOOKUP(Q$1,program!$E128:$J129,2,FALSE)</f>
        <v>0</v>
      </c>
      <c r="R128" s="12">
        <f>HLOOKUP(R$1,program!$E128:$J129,2,FALSE)</f>
        <v>0</v>
      </c>
      <c r="S128" s="12">
        <f>HLOOKUP(S$1,program!$E128:$J129,2,FALSE)</f>
        <v>0</v>
      </c>
      <c r="T128" s="12">
        <f>HLOOKUP(T$1,program!$E128:$J129,2,FALSE)</f>
        <v>0</v>
      </c>
      <c r="U128" s="12">
        <f>HLOOKUP(U$1,program!$E128:$J129,2,FALSE)</f>
        <v>0</v>
      </c>
      <c r="V128" s="12">
        <f>HLOOKUP(V$1,program!$E128:$J129,2,FALSE)</f>
        <v>0</v>
      </c>
      <c r="W128" s="12">
        <f>HLOOKUP(W$1,program!$E128:$J129,2,FALSE)</f>
        <v>0</v>
      </c>
      <c r="X128" s="1"/>
      <c r="Y128" s="1"/>
      <c r="Z128" s="1"/>
    </row>
    <row r="129" spans="1:26" ht="15.75" customHeight="1" x14ac:dyDescent="0.2">
      <c r="A129" s="179"/>
      <c r="B129" s="7"/>
      <c r="C129" s="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"/>
      <c r="Y129" s="1"/>
      <c r="Z129" s="1"/>
    </row>
    <row r="130" spans="1:26" ht="15.75" customHeight="1" x14ac:dyDescent="0.2">
      <c r="A130" s="179"/>
      <c r="B130" s="7">
        <v>10</v>
      </c>
      <c r="C130" s="8">
        <v>0.79166666666666663</v>
      </c>
      <c r="D130" s="12" t="e">
        <f>HLOOKUP(D$1,program!$E130:$J131,2,FALSE)</f>
        <v>#N/A</v>
      </c>
      <c r="E130" s="12" t="e">
        <f>HLOOKUP(E$1,program!$E130:$J131,2,FALSE)</f>
        <v>#N/A</v>
      </c>
      <c r="F130" s="12" t="e">
        <f>HLOOKUP(F$1,program!$E130:$J131,2,FALSE)</f>
        <v>#N/A</v>
      </c>
      <c r="G130" s="12" t="e">
        <f>HLOOKUP(G$1,program!$E130:$J131,2,FALSE)</f>
        <v>#N/A</v>
      </c>
      <c r="H130" s="12" t="e">
        <f>HLOOKUP(H$1,program!$E130:$J131,2,FALSE)</f>
        <v>#N/A</v>
      </c>
      <c r="I130" s="12" t="e">
        <f>HLOOKUP(I$1,program!$E130:$J131,2,FALSE)</f>
        <v>#N/A</v>
      </c>
      <c r="J130" s="12" t="e">
        <f>HLOOKUP(J$1,program!$E130:$J131,2,FALSE)</f>
        <v>#N/A</v>
      </c>
      <c r="K130" s="12" t="e">
        <f>HLOOKUP(K$1,program!$E130:$J131,2,FALSE)</f>
        <v>#N/A</v>
      </c>
      <c r="L130" s="12" t="e">
        <f>HLOOKUP(L$1,program!$E130:$J131,2,FALSE)</f>
        <v>#N/A</v>
      </c>
      <c r="M130" s="12" t="e">
        <f>HLOOKUP(M$1,program!$E130:$J131,2,FALSE)</f>
        <v>#N/A</v>
      </c>
      <c r="N130" s="12" t="e">
        <f>HLOOKUP(N$1,program!$E130:$J131,2,FALSE)</f>
        <v>#N/A</v>
      </c>
      <c r="O130" s="12" t="e">
        <f>HLOOKUP(O$1,program!$E130:$J131,2,FALSE)</f>
        <v>#N/A</v>
      </c>
      <c r="P130" s="12">
        <f>HLOOKUP(P$1,program!$E130:$J131,2,FALSE)</f>
        <v>0</v>
      </c>
      <c r="Q130" s="12">
        <f>HLOOKUP(Q$1,program!$E130:$J131,2,FALSE)</f>
        <v>0</v>
      </c>
      <c r="R130" s="12">
        <f>HLOOKUP(R$1,program!$E130:$J131,2,FALSE)</f>
        <v>0</v>
      </c>
      <c r="S130" s="12">
        <f>HLOOKUP(S$1,program!$E130:$J131,2,FALSE)</f>
        <v>0</v>
      </c>
      <c r="T130" s="12">
        <f>HLOOKUP(T$1,program!$E130:$J131,2,FALSE)</f>
        <v>0</v>
      </c>
      <c r="U130" s="12">
        <f>HLOOKUP(U$1,program!$E130:$J131,2,FALSE)</f>
        <v>0</v>
      </c>
      <c r="V130" s="12">
        <f>HLOOKUP(V$1,program!$E130:$J131,2,FALSE)</f>
        <v>0</v>
      </c>
      <c r="W130" s="12">
        <f>HLOOKUP(W$1,program!$E130:$J131,2,FALSE)</f>
        <v>0</v>
      </c>
      <c r="X130" s="1"/>
      <c r="Y130" s="1"/>
      <c r="Z130" s="1"/>
    </row>
    <row r="131" spans="1:26" ht="15.75" customHeight="1" x14ac:dyDescent="0.2">
      <c r="A131" s="179"/>
      <c r="B131" s="7"/>
      <c r="C131" s="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"/>
      <c r="Y131" s="1"/>
      <c r="Z131" s="1"/>
    </row>
    <row r="132" spans="1:26" ht="15.75" customHeight="1" x14ac:dyDescent="0.2">
      <c r="A132" s="179"/>
      <c r="B132" s="9">
        <v>11</v>
      </c>
      <c r="C132" s="10">
        <v>0.83333333333333337</v>
      </c>
      <c r="D132" s="12" t="e">
        <f>HLOOKUP(D$1,program!$E132:$J133,2,FALSE)</f>
        <v>#N/A</v>
      </c>
      <c r="E132" s="12" t="e">
        <f>HLOOKUP(E$1,program!$E132:$J133,2,FALSE)</f>
        <v>#N/A</v>
      </c>
      <c r="F132" s="12" t="e">
        <f>HLOOKUP(F$1,program!$E132:$J133,2,FALSE)</f>
        <v>#N/A</v>
      </c>
      <c r="G132" s="12" t="e">
        <f>HLOOKUP(G$1,program!$E132:$J133,2,FALSE)</f>
        <v>#N/A</v>
      </c>
      <c r="H132" s="12" t="e">
        <f>HLOOKUP(H$1,program!$E132:$J133,2,FALSE)</f>
        <v>#N/A</v>
      </c>
      <c r="I132" s="12" t="e">
        <f>HLOOKUP(I$1,program!$E132:$J133,2,FALSE)</f>
        <v>#N/A</v>
      </c>
      <c r="J132" s="12" t="e">
        <f>HLOOKUP(J$1,program!$E132:$J133,2,FALSE)</f>
        <v>#N/A</v>
      </c>
      <c r="K132" s="12" t="e">
        <f>HLOOKUP(K$1,program!$E132:$J133,2,FALSE)</f>
        <v>#N/A</v>
      </c>
      <c r="L132" s="12" t="e">
        <f>HLOOKUP(L$1,program!$E132:$J133,2,FALSE)</f>
        <v>#N/A</v>
      </c>
      <c r="M132" s="12" t="e">
        <f>HLOOKUP(M$1,program!$E132:$J133,2,FALSE)</f>
        <v>#N/A</v>
      </c>
      <c r="N132" s="12" t="e">
        <f>HLOOKUP(N$1,program!$E132:$J133,2,FALSE)</f>
        <v>#N/A</v>
      </c>
      <c r="O132" s="12" t="e">
        <f>HLOOKUP(O$1,program!$E132:$J133,2,FALSE)</f>
        <v>#N/A</v>
      </c>
      <c r="P132" s="12">
        <f>HLOOKUP(P$1,program!$E132:$J133,2,FALSE)</f>
        <v>0</v>
      </c>
      <c r="Q132" s="12">
        <f>HLOOKUP(Q$1,program!$E132:$J133,2,FALSE)</f>
        <v>0</v>
      </c>
      <c r="R132" s="12">
        <f>HLOOKUP(R$1,program!$E132:$J133,2,FALSE)</f>
        <v>0</v>
      </c>
      <c r="S132" s="12">
        <f>HLOOKUP(S$1,program!$E132:$J133,2,FALSE)</f>
        <v>0</v>
      </c>
      <c r="T132" s="12">
        <f>HLOOKUP(T$1,program!$E132:$J133,2,FALSE)</f>
        <v>0</v>
      </c>
      <c r="U132" s="12">
        <f>HLOOKUP(U$1,program!$E132:$J133,2,FALSE)</f>
        <v>0</v>
      </c>
      <c r="V132" s="12">
        <f>HLOOKUP(V$1,program!$E132:$J133,2,FALSE)</f>
        <v>0</v>
      </c>
      <c r="W132" s="12">
        <f>HLOOKUP(W$1,program!$E132:$J133,2,FALSE)</f>
        <v>0</v>
      </c>
      <c r="X132" s="1"/>
      <c r="Y132" s="1"/>
      <c r="Z132" s="1"/>
    </row>
    <row r="133" spans="1:26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78">
        <f>Ders_Programı!A135</f>
        <v>44673</v>
      </c>
      <c r="B134" s="2">
        <v>1</v>
      </c>
      <c r="C134" s="3">
        <v>0.375</v>
      </c>
      <c r="D134" s="12" t="e">
        <f>HLOOKUP(D$1,program!$E134:$J135,2,FALSE)</f>
        <v>#N/A</v>
      </c>
      <c r="E134" s="12" t="e">
        <f>HLOOKUP(E$1,program!$E134:$J135,2,FALSE)</f>
        <v>#N/A</v>
      </c>
      <c r="F134" s="12" t="e">
        <f>HLOOKUP(F$1,program!$E134:$J135,2,FALSE)</f>
        <v>#N/A</v>
      </c>
      <c r="G134" s="12" t="e">
        <f>HLOOKUP(G$1,program!$E134:$J135,2,FALSE)</f>
        <v>#N/A</v>
      </c>
      <c r="H134" s="12" t="e">
        <f>HLOOKUP(H$1,program!$E134:$J135,2,FALSE)</f>
        <v>#N/A</v>
      </c>
      <c r="I134" s="12" t="e">
        <f>HLOOKUP(I$1,program!$E134:$J135,2,FALSE)</f>
        <v>#N/A</v>
      </c>
      <c r="J134" s="12" t="e">
        <f>HLOOKUP(J$1,program!$E134:$J135,2,FALSE)</f>
        <v>#N/A</v>
      </c>
      <c r="K134" s="12" t="e">
        <f>HLOOKUP(K$1,program!$E134:$J135,2,FALSE)</f>
        <v>#N/A</v>
      </c>
      <c r="L134" s="12" t="e">
        <f>HLOOKUP(L$1,program!$E134:$J135,2,FALSE)</f>
        <v>#N/A</v>
      </c>
      <c r="M134" s="12" t="e">
        <f>HLOOKUP(M$1,program!$E134:$J135,2,FALSE)</f>
        <v>#N/A</v>
      </c>
      <c r="N134" s="12" t="e">
        <f>HLOOKUP(N$1,program!$E134:$J135,2,FALSE)</f>
        <v>#N/A</v>
      </c>
      <c r="O134" s="12" t="e">
        <f>HLOOKUP(O$1,program!$E134:$J135,2,FALSE)</f>
        <v>#N/A</v>
      </c>
      <c r="P134" s="12" t="str">
        <f>HLOOKUP(P$1,program!$E134:$J135,2,FALSE)</f>
        <v>Sosyal Antropoloji</v>
      </c>
      <c r="Q134" s="12" t="str">
        <f>HLOOKUP(Q$1,program!$E134:$J135,2,FALSE)</f>
        <v>Sosyal Antropoloji</v>
      </c>
      <c r="R134" s="12" t="str">
        <f>HLOOKUP(R$1,program!$E134:$J135,2,FALSE)</f>
        <v>Sosyal Antropoloji</v>
      </c>
      <c r="S134" s="12" t="str">
        <f>HLOOKUP(S$1,program!$E134:$J135,2,FALSE)</f>
        <v>Sosyal Antropoloji</v>
      </c>
      <c r="T134" s="12" t="str">
        <f>HLOOKUP(T$1,program!$E134:$J135,2,FALSE)</f>
        <v>Sosyal Antropoloji</v>
      </c>
      <c r="U134" s="12" t="str">
        <f>HLOOKUP(U$1,program!$E134:$J135,2,FALSE)</f>
        <v>Sosyal Antropoloji</v>
      </c>
      <c r="V134" s="12" t="str">
        <f>HLOOKUP(V$1,program!$E134:$J135,2,FALSE)</f>
        <v>Sosyal Antropoloji</v>
      </c>
      <c r="W134" s="12" t="str">
        <f>HLOOKUP(W$1,program!$E134:$J135,2,FALSE)</f>
        <v>Sosyal Antropoloji</v>
      </c>
      <c r="X134" s="1"/>
      <c r="Y134" s="1"/>
      <c r="Z134" s="1"/>
    </row>
    <row r="135" spans="1:26" ht="15.75" customHeight="1" x14ac:dyDescent="0.2">
      <c r="A135" s="179"/>
      <c r="B135" s="2"/>
      <c r="C135" s="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"/>
      <c r="Y135" s="1"/>
      <c r="Z135" s="1"/>
    </row>
    <row r="136" spans="1:26" ht="15.75" customHeight="1" x14ac:dyDescent="0.2">
      <c r="A136" s="179"/>
      <c r="B136" s="4">
        <v>2</v>
      </c>
      <c r="C136" s="5">
        <v>0.41666666666666669</v>
      </c>
      <c r="D136" s="12" t="e">
        <f>HLOOKUP(D$1,program!$E136:$J137,2,FALSE)</f>
        <v>#N/A</v>
      </c>
      <c r="E136" s="12" t="e">
        <f>HLOOKUP(E$1,program!$E136:$J137,2,FALSE)</f>
        <v>#N/A</v>
      </c>
      <c r="F136" s="12" t="e">
        <f>HLOOKUP(F$1,program!$E136:$J137,2,FALSE)</f>
        <v>#N/A</v>
      </c>
      <c r="G136" s="12" t="e">
        <f>HLOOKUP(G$1,program!$E136:$J137,2,FALSE)</f>
        <v>#N/A</v>
      </c>
      <c r="H136" s="12" t="e">
        <f>HLOOKUP(H$1,program!$E136:$J137,2,FALSE)</f>
        <v>#N/A</v>
      </c>
      <c r="I136" s="12" t="e">
        <f>HLOOKUP(I$1,program!$E136:$J137,2,FALSE)</f>
        <v>#N/A</v>
      </c>
      <c r="J136" s="12" t="e">
        <f>HLOOKUP(J$1,program!$E136:$J137,2,FALSE)</f>
        <v>#N/A</v>
      </c>
      <c r="K136" s="12" t="e">
        <f>HLOOKUP(K$1,program!$E136:$J137,2,FALSE)</f>
        <v>#N/A</v>
      </c>
      <c r="L136" s="12" t="e">
        <f>HLOOKUP(L$1,program!$E136:$J137,2,FALSE)</f>
        <v>#N/A</v>
      </c>
      <c r="M136" s="12" t="e">
        <f>HLOOKUP(M$1,program!$E136:$J137,2,FALSE)</f>
        <v>#N/A</v>
      </c>
      <c r="N136" s="12" t="e">
        <f>HLOOKUP(N$1,program!$E136:$J137,2,FALSE)</f>
        <v>#N/A</v>
      </c>
      <c r="O136" s="12" t="e">
        <f>HLOOKUP(O$1,program!$E136:$J137,2,FALSE)</f>
        <v>#N/A</v>
      </c>
      <c r="P136" s="12">
        <f>HLOOKUP(P$1,program!$E136:$J137,2,FALSE)</f>
        <v>0</v>
      </c>
      <c r="Q136" s="12">
        <f>HLOOKUP(Q$1,program!$E136:$J137,2,FALSE)</f>
        <v>0</v>
      </c>
      <c r="R136" s="12">
        <f>HLOOKUP(R$1,program!$E136:$J137,2,FALSE)</f>
        <v>0</v>
      </c>
      <c r="S136" s="12">
        <f>HLOOKUP(S$1,program!$E136:$J137,2,FALSE)</f>
        <v>0</v>
      </c>
      <c r="T136" s="12">
        <f>HLOOKUP(T$1,program!$E136:$J137,2,FALSE)</f>
        <v>0</v>
      </c>
      <c r="U136" s="12">
        <f>HLOOKUP(U$1,program!$E136:$J137,2,FALSE)</f>
        <v>0</v>
      </c>
      <c r="V136" s="12">
        <f>HLOOKUP(V$1,program!$E136:$J137,2,FALSE)</f>
        <v>0</v>
      </c>
      <c r="W136" s="12">
        <f>HLOOKUP(W$1,program!$E136:$J137,2,FALSE)</f>
        <v>0</v>
      </c>
      <c r="X136" s="1"/>
      <c r="Y136" s="1"/>
      <c r="Z136" s="1"/>
    </row>
    <row r="137" spans="1:26" ht="15.75" customHeight="1" x14ac:dyDescent="0.2">
      <c r="A137" s="179"/>
      <c r="B137" s="4"/>
      <c r="C137" s="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"/>
      <c r="Y137" s="1"/>
      <c r="Z137" s="1"/>
    </row>
    <row r="138" spans="1:26" ht="15.75" customHeight="1" x14ac:dyDescent="0.2">
      <c r="A138" s="179"/>
      <c r="B138" s="4">
        <v>3</v>
      </c>
      <c r="C138" s="5">
        <v>0.45833333333333331</v>
      </c>
      <c r="D138" s="12" t="e">
        <f>HLOOKUP(D$1,program!$E138:$J139,2,FALSE)</f>
        <v>#N/A</v>
      </c>
      <c r="E138" s="12" t="e">
        <f>HLOOKUP(E$1,program!$E138:$J139,2,FALSE)</f>
        <v>#N/A</v>
      </c>
      <c r="F138" s="12" t="e">
        <f>HLOOKUP(F$1,program!$E138:$J139,2,FALSE)</f>
        <v>#N/A</v>
      </c>
      <c r="G138" s="12" t="e">
        <f>HLOOKUP(G$1,program!$E138:$J139,2,FALSE)</f>
        <v>#N/A</v>
      </c>
      <c r="H138" s="12" t="e">
        <f>HLOOKUP(H$1,program!$E138:$J139,2,FALSE)</f>
        <v>#N/A</v>
      </c>
      <c r="I138" s="12" t="e">
        <f>HLOOKUP(I$1,program!$E138:$J139,2,FALSE)</f>
        <v>#N/A</v>
      </c>
      <c r="J138" s="12" t="e">
        <f>HLOOKUP(J$1,program!$E138:$J139,2,FALSE)</f>
        <v>#N/A</v>
      </c>
      <c r="K138" s="12" t="e">
        <f>HLOOKUP(K$1,program!$E138:$J139,2,FALSE)</f>
        <v>#N/A</v>
      </c>
      <c r="L138" s="12" t="e">
        <f>HLOOKUP(L$1,program!$E138:$J139,2,FALSE)</f>
        <v>#N/A</v>
      </c>
      <c r="M138" s="12" t="e">
        <f>HLOOKUP(M$1,program!$E138:$J139,2,FALSE)</f>
        <v>#N/A</v>
      </c>
      <c r="N138" s="12" t="e">
        <f>HLOOKUP(N$1,program!$E138:$J139,2,FALSE)</f>
        <v>#N/A</v>
      </c>
      <c r="O138" s="12" t="e">
        <f>HLOOKUP(O$1,program!$E138:$J139,2,FALSE)</f>
        <v>#N/A</v>
      </c>
      <c r="P138" s="12" t="str">
        <f>HLOOKUP(P$1,program!$E138:$J139,2,FALSE)</f>
        <v>Sağlık Psikolojisi</v>
      </c>
      <c r="Q138" s="12" t="str">
        <f>HLOOKUP(Q$1,program!$E138:$J139,2,FALSE)</f>
        <v>Sağlık Psikolojisi</v>
      </c>
      <c r="R138" s="12" t="str">
        <f>HLOOKUP(R$1,program!$E138:$J139,2,FALSE)</f>
        <v>Sağlık Psikolojisi</v>
      </c>
      <c r="S138" s="12" t="str">
        <f>HLOOKUP(S$1,program!$E138:$J139,2,FALSE)</f>
        <v>Sağlık Psikolojisi</v>
      </c>
      <c r="T138" s="12" t="str">
        <f>HLOOKUP(T$1,program!$E138:$J139,2,FALSE)</f>
        <v>Sağlık Psikolojisi</v>
      </c>
      <c r="U138" s="12" t="str">
        <f>HLOOKUP(U$1,program!$E138:$J139,2,FALSE)</f>
        <v>Sağlık Psikolojisi</v>
      </c>
      <c r="V138" s="12" t="str">
        <f>HLOOKUP(V$1,program!$E138:$J139,2,FALSE)</f>
        <v>Sağlık Psikolojisi</v>
      </c>
      <c r="W138" s="12" t="str">
        <f>HLOOKUP(W$1,program!$E138:$J139,2,FALSE)</f>
        <v>Sağlık Psikolojisi</v>
      </c>
      <c r="X138" s="1"/>
      <c r="Y138" s="1"/>
      <c r="Z138" s="1"/>
    </row>
    <row r="139" spans="1:26" ht="15.75" customHeight="1" x14ac:dyDescent="0.2">
      <c r="A139" s="179"/>
      <c r="B139" s="4"/>
      <c r="C139" s="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"/>
      <c r="Y139" s="1"/>
      <c r="Z139" s="1"/>
    </row>
    <row r="140" spans="1:26" ht="15.75" customHeight="1" x14ac:dyDescent="0.2">
      <c r="A140" s="179"/>
      <c r="B140" s="4">
        <v>4</v>
      </c>
      <c r="C140" s="5">
        <v>0.54166666666666663</v>
      </c>
      <c r="D140" s="12" t="e">
        <f>HLOOKUP(D$1,program!$E140:$J141,2,FALSE)</f>
        <v>#N/A</v>
      </c>
      <c r="E140" s="12" t="e">
        <f>HLOOKUP(E$1,program!$E140:$J141,2,FALSE)</f>
        <v>#N/A</v>
      </c>
      <c r="F140" s="12" t="e">
        <f>HLOOKUP(F$1,program!$E140:$J141,2,FALSE)</f>
        <v>#N/A</v>
      </c>
      <c r="G140" s="12" t="e">
        <f>HLOOKUP(G$1,program!$E140:$J141,2,FALSE)</f>
        <v>#N/A</v>
      </c>
      <c r="H140" s="12" t="e">
        <f>HLOOKUP(H$1,program!$E140:$J141,2,FALSE)</f>
        <v>#N/A</v>
      </c>
      <c r="I140" s="12" t="e">
        <f>HLOOKUP(I$1,program!$E140:$J141,2,FALSE)</f>
        <v>#N/A</v>
      </c>
      <c r="J140" s="12" t="e">
        <f>HLOOKUP(J$1,program!$E140:$J141,2,FALSE)</f>
        <v>#N/A</v>
      </c>
      <c r="K140" s="12" t="e">
        <f>HLOOKUP(K$1,program!$E140:$J141,2,FALSE)</f>
        <v>#N/A</v>
      </c>
      <c r="L140" s="12" t="e">
        <f>HLOOKUP(L$1,program!$E140:$J141,2,FALSE)</f>
        <v>#N/A</v>
      </c>
      <c r="M140" s="12" t="e">
        <f>HLOOKUP(M$1,program!$E140:$J141,2,FALSE)</f>
        <v>#N/A</v>
      </c>
      <c r="N140" s="12" t="e">
        <f>HLOOKUP(N$1,program!$E140:$J141,2,FALSE)</f>
        <v>#N/A</v>
      </c>
      <c r="O140" s="12" t="e">
        <f>HLOOKUP(O$1,program!$E140:$J141,2,FALSE)</f>
        <v>#N/A</v>
      </c>
      <c r="P140" s="12" t="str">
        <f>HLOOKUP(P$1,program!$E140:$J141,2,FALSE)</f>
        <v>Gözlem ve Görüşme Tek.</v>
      </c>
      <c r="Q140" s="12" t="str">
        <f>HLOOKUP(Q$1,program!$E140:$J141,2,FALSE)</f>
        <v>Gözlem ve Görüşme Tek.</v>
      </c>
      <c r="R140" s="12" t="str">
        <f>HLOOKUP(R$1,program!$E140:$J141,2,FALSE)</f>
        <v>Gözlem ve Görüşme Tek.</v>
      </c>
      <c r="S140" s="12" t="str">
        <f>HLOOKUP(S$1,program!$E140:$J141,2,FALSE)</f>
        <v>Gözlem ve Görüşme Tek.</v>
      </c>
      <c r="T140" s="12" t="str">
        <f>HLOOKUP(T$1,program!$E140:$J141,2,FALSE)</f>
        <v>Gözlem ve Görüşme Tek.</v>
      </c>
      <c r="U140" s="12" t="str">
        <f>HLOOKUP(U$1,program!$E140:$J141,2,FALSE)</f>
        <v>Gözlem ve Görüşme Tek.</v>
      </c>
      <c r="V140" s="12" t="str">
        <f>HLOOKUP(V$1,program!$E140:$J141,2,FALSE)</f>
        <v>Gözlem ve Görüşme Tek.</v>
      </c>
      <c r="W140" s="12" t="str">
        <f>HLOOKUP(W$1,program!$E140:$J141,2,FALSE)</f>
        <v>Gözlem ve Görüşme Tek.</v>
      </c>
      <c r="X140" s="1"/>
      <c r="Y140" s="1"/>
      <c r="Z140" s="1"/>
    </row>
    <row r="141" spans="1:26" ht="15.75" customHeight="1" x14ac:dyDescent="0.2">
      <c r="A141" s="179"/>
      <c r="B141" s="4"/>
      <c r="C141" s="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"/>
      <c r="Y141" s="1"/>
      <c r="Z141" s="1"/>
    </row>
    <row r="142" spans="1:26" ht="15.75" customHeight="1" x14ac:dyDescent="0.2">
      <c r="A142" s="179"/>
      <c r="B142" s="4">
        <v>5</v>
      </c>
      <c r="C142" s="6">
        <v>0.58333333333333337</v>
      </c>
      <c r="D142" s="12" t="e">
        <f>HLOOKUP(D$1,program!$E142:$J143,2,FALSE)</f>
        <v>#N/A</v>
      </c>
      <c r="E142" s="12" t="e">
        <f>HLOOKUP(E$1,program!$E142:$J143,2,FALSE)</f>
        <v>#N/A</v>
      </c>
      <c r="F142" s="12" t="e">
        <f>HLOOKUP(F$1,program!$E142:$J143,2,FALSE)</f>
        <v>#N/A</v>
      </c>
      <c r="G142" s="12" t="e">
        <f>HLOOKUP(G$1,program!$E142:$J143,2,FALSE)</f>
        <v>#N/A</v>
      </c>
      <c r="H142" s="12" t="e">
        <f>HLOOKUP(H$1,program!$E142:$J143,2,FALSE)</f>
        <v>#N/A</v>
      </c>
      <c r="I142" s="12" t="e">
        <f>HLOOKUP(I$1,program!$E142:$J143,2,FALSE)</f>
        <v>#N/A</v>
      </c>
      <c r="J142" s="12" t="e">
        <f>HLOOKUP(J$1,program!$E142:$J143,2,FALSE)</f>
        <v>#N/A</v>
      </c>
      <c r="K142" s="12" t="e">
        <f>HLOOKUP(K$1,program!$E142:$J143,2,FALSE)</f>
        <v>#N/A</v>
      </c>
      <c r="L142" s="12" t="e">
        <f>HLOOKUP(L$1,program!$E142:$J143,2,FALSE)</f>
        <v>#N/A</v>
      </c>
      <c r="M142" s="12" t="e">
        <f>HLOOKUP(M$1,program!$E142:$J143,2,FALSE)</f>
        <v>#N/A</v>
      </c>
      <c r="N142" s="12" t="e">
        <f>HLOOKUP(N$1,program!$E142:$J143,2,FALSE)</f>
        <v>#N/A</v>
      </c>
      <c r="O142" s="12" t="e">
        <f>HLOOKUP(O$1,program!$E142:$J143,2,FALSE)</f>
        <v>#N/A</v>
      </c>
      <c r="P142" s="12">
        <f>HLOOKUP(P$1,program!$E142:$J143,2,FALSE)</f>
        <v>0</v>
      </c>
      <c r="Q142" s="12">
        <f>HLOOKUP(Q$1,program!$E142:$J143,2,FALSE)</f>
        <v>0</v>
      </c>
      <c r="R142" s="12">
        <f>HLOOKUP(R$1,program!$E142:$J143,2,FALSE)</f>
        <v>0</v>
      </c>
      <c r="S142" s="12">
        <f>HLOOKUP(S$1,program!$E142:$J143,2,FALSE)</f>
        <v>0</v>
      </c>
      <c r="T142" s="12">
        <f>HLOOKUP(T$1,program!$E142:$J143,2,FALSE)</f>
        <v>0</v>
      </c>
      <c r="U142" s="12">
        <f>HLOOKUP(U$1,program!$E142:$J143,2,FALSE)</f>
        <v>0</v>
      </c>
      <c r="V142" s="12">
        <f>HLOOKUP(V$1,program!$E142:$J143,2,FALSE)</f>
        <v>0</v>
      </c>
      <c r="W142" s="12">
        <f>HLOOKUP(W$1,program!$E142:$J143,2,FALSE)</f>
        <v>0</v>
      </c>
      <c r="X142" s="1"/>
      <c r="Y142" s="1"/>
      <c r="Z142" s="1"/>
    </row>
    <row r="143" spans="1:26" ht="15.75" customHeight="1" x14ac:dyDescent="0.2">
      <c r="A143" s="179"/>
      <c r="B143" s="4"/>
      <c r="C143" s="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"/>
      <c r="Y143" s="1"/>
      <c r="Z143" s="1"/>
    </row>
    <row r="144" spans="1:26" ht="15.75" customHeight="1" x14ac:dyDescent="0.2">
      <c r="A144" s="179"/>
      <c r="B144" s="4">
        <v>6</v>
      </c>
      <c r="C144" s="6">
        <v>0.625</v>
      </c>
      <c r="D144" s="12" t="e">
        <f>HLOOKUP(D$1,program!$E144:$J145,2,FALSE)</f>
        <v>#N/A</v>
      </c>
      <c r="E144" s="12" t="e">
        <f>HLOOKUP(E$1,program!$E144:$J145,2,FALSE)</f>
        <v>#N/A</v>
      </c>
      <c r="F144" s="12" t="e">
        <f>HLOOKUP(F$1,program!$E144:$J145,2,FALSE)</f>
        <v>#N/A</v>
      </c>
      <c r="G144" s="12" t="e">
        <f>HLOOKUP(G$1,program!$E144:$J145,2,FALSE)</f>
        <v>#N/A</v>
      </c>
      <c r="H144" s="12" t="e">
        <f>HLOOKUP(H$1,program!$E144:$J145,2,FALSE)</f>
        <v>#N/A</v>
      </c>
      <c r="I144" s="12" t="e">
        <f>HLOOKUP(I$1,program!$E144:$J145,2,FALSE)</f>
        <v>#N/A</v>
      </c>
      <c r="J144" s="12" t="e">
        <f>HLOOKUP(J$1,program!$E144:$J145,2,FALSE)</f>
        <v>#N/A</v>
      </c>
      <c r="K144" s="12" t="e">
        <f>HLOOKUP(K$1,program!$E144:$J145,2,FALSE)</f>
        <v>#N/A</v>
      </c>
      <c r="L144" s="12" t="e">
        <f>HLOOKUP(L$1,program!$E144:$J145,2,FALSE)</f>
        <v>#N/A</v>
      </c>
      <c r="M144" s="12" t="e">
        <f>HLOOKUP(M$1,program!$E144:$J145,2,FALSE)</f>
        <v>#N/A</v>
      </c>
      <c r="N144" s="12" t="e">
        <f>HLOOKUP(N$1,program!$E144:$J145,2,FALSE)</f>
        <v>#N/A</v>
      </c>
      <c r="O144" s="12" t="e">
        <f>HLOOKUP(O$1,program!$E144:$J145,2,FALSE)</f>
        <v>#N/A</v>
      </c>
      <c r="P144" s="12" t="str">
        <f>HLOOKUP(P$1,program!$E144:$J145,2,FALSE)</f>
        <v>Grup Psikoterapisi</v>
      </c>
      <c r="Q144" s="12" t="str">
        <f>HLOOKUP(Q$1,program!$E144:$J145,2,FALSE)</f>
        <v>Grup Psikoterapisi</v>
      </c>
      <c r="R144" s="12" t="str">
        <f>HLOOKUP(R$1,program!$E144:$J145,2,FALSE)</f>
        <v>Grup Psikoterapisi</v>
      </c>
      <c r="S144" s="12" t="str">
        <f>HLOOKUP(S$1,program!$E144:$J145,2,FALSE)</f>
        <v>Grup Psikoterapisi</v>
      </c>
      <c r="T144" s="12" t="str">
        <f>HLOOKUP(T$1,program!$E144:$J145,2,FALSE)</f>
        <v>Grup Psikoterapisi</v>
      </c>
      <c r="U144" s="12" t="str">
        <f>HLOOKUP(U$1,program!$E144:$J145,2,FALSE)</f>
        <v>Grup Psikoterapisi</v>
      </c>
      <c r="V144" s="12" t="str">
        <f>HLOOKUP(V$1,program!$E144:$J145,2,FALSE)</f>
        <v>Grup Psikoterapisi</v>
      </c>
      <c r="W144" s="12" t="str">
        <f>HLOOKUP(W$1,program!$E144:$J145,2,FALSE)</f>
        <v>Grup Psikoterapisi</v>
      </c>
      <c r="X144" s="1"/>
      <c r="Y144" s="1"/>
      <c r="Z144" s="1"/>
    </row>
    <row r="145" spans="1:26" ht="15.75" customHeight="1" x14ac:dyDescent="0.2">
      <c r="A145" s="179"/>
      <c r="B145" s="4"/>
      <c r="C145" s="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"/>
      <c r="Y145" s="1"/>
      <c r="Z145" s="1"/>
    </row>
    <row r="146" spans="1:26" ht="15.75" customHeight="1" x14ac:dyDescent="0.2">
      <c r="A146" s="179"/>
      <c r="B146" s="4">
        <v>7</v>
      </c>
      <c r="C146" s="6">
        <v>0.66666666666666663</v>
      </c>
      <c r="D146" s="12" t="e">
        <f>HLOOKUP(D$1,program!$E146:$J147,2,FALSE)</f>
        <v>#N/A</v>
      </c>
      <c r="E146" s="12" t="e">
        <f>HLOOKUP(E$1,program!$E146:$J147,2,FALSE)</f>
        <v>#N/A</v>
      </c>
      <c r="F146" s="12" t="e">
        <f>HLOOKUP(F$1,program!$E146:$J147,2,FALSE)</f>
        <v>#N/A</v>
      </c>
      <c r="G146" s="12" t="e">
        <f>HLOOKUP(G$1,program!$E146:$J147,2,FALSE)</f>
        <v>#N/A</v>
      </c>
      <c r="H146" s="12" t="e">
        <f>HLOOKUP(H$1,program!$E146:$J147,2,FALSE)</f>
        <v>#N/A</v>
      </c>
      <c r="I146" s="12" t="e">
        <f>HLOOKUP(I$1,program!$E146:$J147,2,FALSE)</f>
        <v>#N/A</v>
      </c>
      <c r="J146" s="12" t="e">
        <f>HLOOKUP(J$1,program!$E146:$J147,2,FALSE)</f>
        <v>#N/A</v>
      </c>
      <c r="K146" s="12" t="e">
        <f>HLOOKUP(K$1,program!$E146:$J147,2,FALSE)</f>
        <v>#N/A</v>
      </c>
      <c r="L146" s="12" t="e">
        <f>HLOOKUP(L$1,program!$E146:$J147,2,FALSE)</f>
        <v>#N/A</v>
      </c>
      <c r="M146" s="12" t="e">
        <f>HLOOKUP(M$1,program!$E146:$J147,2,FALSE)</f>
        <v>#N/A</v>
      </c>
      <c r="N146" s="12" t="e">
        <f>HLOOKUP(N$1,program!$E146:$J147,2,FALSE)</f>
        <v>#N/A</v>
      </c>
      <c r="O146" s="12" t="e">
        <f>HLOOKUP(O$1,program!$E146:$J147,2,FALSE)</f>
        <v>#N/A</v>
      </c>
      <c r="P146" s="12">
        <f>HLOOKUP(P$1,program!$E146:$J147,2,FALSE)</f>
        <v>0</v>
      </c>
      <c r="Q146" s="12">
        <f>HLOOKUP(Q$1,program!$E146:$J147,2,FALSE)</f>
        <v>0</v>
      </c>
      <c r="R146" s="12">
        <f>HLOOKUP(R$1,program!$E146:$J147,2,FALSE)</f>
        <v>0</v>
      </c>
      <c r="S146" s="12">
        <f>HLOOKUP(S$1,program!$E146:$J147,2,FALSE)</f>
        <v>0</v>
      </c>
      <c r="T146" s="12">
        <f>HLOOKUP(T$1,program!$E146:$J147,2,FALSE)</f>
        <v>0</v>
      </c>
      <c r="U146" s="12">
        <f>HLOOKUP(U$1,program!$E146:$J147,2,FALSE)</f>
        <v>0</v>
      </c>
      <c r="V146" s="12">
        <f>HLOOKUP(V$1,program!$E146:$J147,2,FALSE)</f>
        <v>0</v>
      </c>
      <c r="W146" s="12">
        <f>HLOOKUP(W$1,program!$E146:$J147,2,FALSE)</f>
        <v>0</v>
      </c>
      <c r="X146" s="1"/>
      <c r="Y146" s="1"/>
      <c r="Z146" s="1"/>
    </row>
    <row r="147" spans="1:26" ht="15.75" customHeight="1" x14ac:dyDescent="0.2">
      <c r="A147" s="179"/>
      <c r="B147" s="4"/>
      <c r="C147" s="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"/>
      <c r="Y147" s="1"/>
      <c r="Z147" s="1"/>
    </row>
    <row r="148" spans="1:26" ht="15.75" customHeight="1" x14ac:dyDescent="0.2">
      <c r="A148" s="179"/>
      <c r="B148" s="4">
        <v>8</v>
      </c>
      <c r="C148" s="6">
        <v>0.70833333333333337</v>
      </c>
      <c r="D148" s="12" t="e">
        <f>HLOOKUP(D$1,program!$E148:$J149,2,FALSE)</f>
        <v>#N/A</v>
      </c>
      <c r="E148" s="12" t="e">
        <f>HLOOKUP(E$1,program!$E148:$J149,2,FALSE)</f>
        <v>#N/A</v>
      </c>
      <c r="F148" s="12" t="e">
        <f>HLOOKUP(F$1,program!$E148:$J149,2,FALSE)</f>
        <v>#N/A</v>
      </c>
      <c r="G148" s="12" t="e">
        <f>HLOOKUP(G$1,program!$E148:$J149,2,FALSE)</f>
        <v>#N/A</v>
      </c>
      <c r="H148" s="12" t="e">
        <f>HLOOKUP(H$1,program!$E148:$J149,2,FALSE)</f>
        <v>#N/A</v>
      </c>
      <c r="I148" s="12" t="e">
        <f>HLOOKUP(I$1,program!$E148:$J149,2,FALSE)</f>
        <v>#N/A</v>
      </c>
      <c r="J148" s="12" t="e">
        <f>HLOOKUP(J$1,program!$E148:$J149,2,FALSE)</f>
        <v>#N/A</v>
      </c>
      <c r="K148" s="12" t="e">
        <f>HLOOKUP(K$1,program!$E148:$J149,2,FALSE)</f>
        <v>#N/A</v>
      </c>
      <c r="L148" s="12" t="e">
        <f>HLOOKUP(L$1,program!$E148:$J149,2,FALSE)</f>
        <v>#N/A</v>
      </c>
      <c r="M148" s="12" t="e">
        <f>HLOOKUP(M$1,program!$E148:$J149,2,FALSE)</f>
        <v>#N/A</v>
      </c>
      <c r="N148" s="12" t="e">
        <f>HLOOKUP(N$1,program!$E148:$J149,2,FALSE)</f>
        <v>#N/A</v>
      </c>
      <c r="O148" s="12" t="e">
        <f>HLOOKUP(O$1,program!$E148:$J149,2,FALSE)</f>
        <v>#N/A</v>
      </c>
      <c r="P148" s="12" t="str">
        <f>HLOOKUP(P$1,program!$E148:$J149,2,FALSE)</f>
        <v>Nöropsikoloji Uygulamaları</v>
      </c>
      <c r="Q148" s="12" t="str">
        <f>HLOOKUP(Q$1,program!$E148:$J149,2,FALSE)</f>
        <v>Nöropsikoloji Uygulamaları</v>
      </c>
      <c r="R148" s="12" t="str">
        <f>HLOOKUP(R$1,program!$E148:$J149,2,FALSE)</f>
        <v>Nöropsikoloji Uygulamaları</v>
      </c>
      <c r="S148" s="12" t="str">
        <f>HLOOKUP(S$1,program!$E148:$J149,2,FALSE)</f>
        <v>Nöropsikoloji Uygulamaları</v>
      </c>
      <c r="T148" s="12" t="str">
        <f>HLOOKUP(T$1,program!$E148:$J149,2,FALSE)</f>
        <v>Nöropsikoloji Uygulamaları</v>
      </c>
      <c r="U148" s="12" t="str">
        <f>HLOOKUP(U$1,program!$E148:$J149,2,FALSE)</f>
        <v>Nöropsikoloji Uygulamaları</v>
      </c>
      <c r="V148" s="12" t="str">
        <f>HLOOKUP(V$1,program!$E148:$J149,2,FALSE)</f>
        <v>Nöropsikoloji Uygulamaları</v>
      </c>
      <c r="W148" s="12" t="str">
        <f>HLOOKUP(W$1,program!$E148:$J149,2,FALSE)</f>
        <v>Nöropsikoloji Uygulamaları</v>
      </c>
      <c r="X148" s="1"/>
      <c r="Y148" s="1"/>
      <c r="Z148" s="1"/>
    </row>
    <row r="149" spans="1:26" ht="15.75" customHeight="1" x14ac:dyDescent="0.2">
      <c r="A149" s="179"/>
      <c r="B149" s="7"/>
      <c r="C149" s="8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"/>
      <c r="Y149" s="1"/>
      <c r="Z149" s="1"/>
    </row>
    <row r="150" spans="1:26" ht="15.75" customHeight="1" x14ac:dyDescent="0.2">
      <c r="A150" s="179"/>
      <c r="B150" s="7">
        <v>9</v>
      </c>
      <c r="C150" s="8">
        <v>0.75</v>
      </c>
      <c r="D150" s="12" t="e">
        <f>HLOOKUP(D$1,program!$E150:$J151,2,FALSE)</f>
        <v>#N/A</v>
      </c>
      <c r="E150" s="12" t="e">
        <f>HLOOKUP(E$1,program!$E150:$J151,2,FALSE)</f>
        <v>#N/A</v>
      </c>
      <c r="F150" s="12" t="e">
        <f>HLOOKUP(F$1,program!$E150:$J151,2,FALSE)</f>
        <v>#N/A</v>
      </c>
      <c r="G150" s="12" t="e">
        <f>HLOOKUP(G$1,program!$E150:$J151,2,FALSE)</f>
        <v>#N/A</v>
      </c>
      <c r="H150" s="12" t="e">
        <f>HLOOKUP(H$1,program!$E150:$J151,2,FALSE)</f>
        <v>#N/A</v>
      </c>
      <c r="I150" s="12" t="e">
        <f>HLOOKUP(I$1,program!$E150:$J151,2,FALSE)</f>
        <v>#N/A</v>
      </c>
      <c r="J150" s="12" t="e">
        <f>HLOOKUP(J$1,program!$E150:$J151,2,FALSE)</f>
        <v>#N/A</v>
      </c>
      <c r="K150" s="12" t="e">
        <f>HLOOKUP(K$1,program!$E150:$J151,2,FALSE)</f>
        <v>#N/A</v>
      </c>
      <c r="L150" s="12" t="e">
        <f>HLOOKUP(L$1,program!$E150:$J151,2,FALSE)</f>
        <v>#N/A</v>
      </c>
      <c r="M150" s="12" t="e">
        <f>HLOOKUP(M$1,program!$E150:$J151,2,FALSE)</f>
        <v>#N/A</v>
      </c>
      <c r="N150" s="12" t="e">
        <f>HLOOKUP(N$1,program!$E150:$J151,2,FALSE)</f>
        <v>#N/A</v>
      </c>
      <c r="O150" s="12" t="e">
        <f>HLOOKUP(O$1,program!$E150:$J151,2,FALSE)</f>
        <v>#N/A</v>
      </c>
      <c r="P150" s="12">
        <f>HLOOKUP(P$1,program!$E150:$J151,2,FALSE)</f>
        <v>0</v>
      </c>
      <c r="Q150" s="12">
        <f>HLOOKUP(Q$1,program!$E150:$J151,2,FALSE)</f>
        <v>0</v>
      </c>
      <c r="R150" s="12">
        <f>HLOOKUP(R$1,program!$E150:$J151,2,FALSE)</f>
        <v>0</v>
      </c>
      <c r="S150" s="12">
        <f>HLOOKUP(S$1,program!$E150:$J151,2,FALSE)</f>
        <v>0</v>
      </c>
      <c r="T150" s="12">
        <f>HLOOKUP(T$1,program!$E150:$J151,2,FALSE)</f>
        <v>0</v>
      </c>
      <c r="U150" s="12">
        <f>HLOOKUP(U$1,program!$E150:$J151,2,FALSE)</f>
        <v>0</v>
      </c>
      <c r="V150" s="12">
        <f>HLOOKUP(V$1,program!$E150:$J151,2,FALSE)</f>
        <v>0</v>
      </c>
      <c r="W150" s="12">
        <f>HLOOKUP(W$1,program!$E150:$J151,2,FALSE)</f>
        <v>0</v>
      </c>
      <c r="X150" s="1"/>
      <c r="Y150" s="1"/>
      <c r="Z150" s="1"/>
    </row>
    <row r="151" spans="1:26" ht="15.75" customHeight="1" x14ac:dyDescent="0.2">
      <c r="A151" s="179"/>
      <c r="B151" s="7"/>
      <c r="C151" s="8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"/>
      <c r="Y151" s="1"/>
      <c r="Z151" s="1"/>
    </row>
    <row r="152" spans="1:26" ht="15.75" customHeight="1" x14ac:dyDescent="0.2">
      <c r="A152" s="179"/>
      <c r="B152" s="7">
        <v>10</v>
      </c>
      <c r="C152" s="8">
        <v>0.79166666666666663</v>
      </c>
      <c r="D152" s="12" t="e">
        <f>HLOOKUP(D$1,program!$E152:$J153,2,FALSE)</f>
        <v>#N/A</v>
      </c>
      <c r="E152" s="12" t="e">
        <f>HLOOKUP(E$1,program!$E152:$J153,2,FALSE)</f>
        <v>#N/A</v>
      </c>
      <c r="F152" s="12" t="e">
        <f>HLOOKUP(F$1,program!$E152:$J153,2,FALSE)</f>
        <v>#N/A</v>
      </c>
      <c r="G152" s="12" t="e">
        <f>HLOOKUP(G$1,program!$E152:$J153,2,FALSE)</f>
        <v>#N/A</v>
      </c>
      <c r="H152" s="12" t="e">
        <f>HLOOKUP(H$1,program!$E152:$J153,2,FALSE)</f>
        <v>#N/A</v>
      </c>
      <c r="I152" s="12" t="e">
        <f>HLOOKUP(I$1,program!$E152:$J153,2,FALSE)</f>
        <v>#N/A</v>
      </c>
      <c r="J152" s="12" t="e">
        <f>HLOOKUP(J$1,program!$E152:$J153,2,FALSE)</f>
        <v>#N/A</v>
      </c>
      <c r="K152" s="12" t="e">
        <f>HLOOKUP(K$1,program!$E152:$J153,2,FALSE)</f>
        <v>#N/A</v>
      </c>
      <c r="L152" s="12" t="e">
        <f>HLOOKUP(L$1,program!$E152:$J153,2,FALSE)</f>
        <v>#N/A</v>
      </c>
      <c r="M152" s="12" t="e">
        <f>HLOOKUP(M$1,program!$E152:$J153,2,FALSE)</f>
        <v>#N/A</v>
      </c>
      <c r="N152" s="12" t="e">
        <f>HLOOKUP(N$1,program!$E152:$J153,2,FALSE)</f>
        <v>#N/A</v>
      </c>
      <c r="O152" s="12" t="e">
        <f>HLOOKUP(O$1,program!$E152:$J153,2,FALSE)</f>
        <v>#N/A</v>
      </c>
      <c r="P152" s="12" t="str">
        <f>HLOOKUP(P$1,program!$E152:$J153,2,FALSE)</f>
        <v>Klinik Psikolojiye Giriş</v>
      </c>
      <c r="Q152" s="12" t="str">
        <f>HLOOKUP(Q$1,program!$E152:$J153,2,FALSE)</f>
        <v>Klinik Psikolojiye Giriş</v>
      </c>
      <c r="R152" s="12" t="str">
        <f>HLOOKUP(R$1,program!$E152:$J153,2,FALSE)</f>
        <v>Klinik Psikolojiye Giriş</v>
      </c>
      <c r="S152" s="12" t="str">
        <f>HLOOKUP(S$1,program!$E152:$J153,2,FALSE)</f>
        <v>Klinik Psikolojiye Giriş</v>
      </c>
      <c r="T152" s="12" t="str">
        <f>HLOOKUP(T$1,program!$E152:$J153,2,FALSE)</f>
        <v>Klinik Psikolojiye Giriş</v>
      </c>
      <c r="U152" s="12" t="str">
        <f>HLOOKUP(U$1,program!$E152:$J153,2,FALSE)</f>
        <v>Klinik Psikolojiye Giriş</v>
      </c>
      <c r="V152" s="12" t="str">
        <f>HLOOKUP(V$1,program!$E152:$J153,2,FALSE)</f>
        <v>Klinik Psikolojiye Giriş</v>
      </c>
      <c r="W152" s="12" t="str">
        <f>HLOOKUP(W$1,program!$E152:$J153,2,FALSE)</f>
        <v>Klinik Psikolojiye Giriş</v>
      </c>
      <c r="X152" s="1"/>
      <c r="Y152" s="1"/>
      <c r="Z152" s="1"/>
    </row>
    <row r="153" spans="1:26" ht="15.75" customHeight="1" x14ac:dyDescent="0.2">
      <c r="A153" s="179"/>
      <c r="B153" s="7"/>
      <c r="C153" s="8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"/>
      <c r="Y153" s="1"/>
      <c r="Z153" s="1"/>
    </row>
    <row r="154" spans="1:26" ht="15.75" customHeight="1" x14ac:dyDescent="0.2">
      <c r="A154" s="179"/>
      <c r="B154" s="9">
        <v>11</v>
      </c>
      <c r="C154" s="10">
        <v>0.83333333333333337</v>
      </c>
      <c r="D154" s="12" t="e">
        <f>HLOOKUP(D$1,program!$E154:$J155,2,FALSE)</f>
        <v>#N/A</v>
      </c>
      <c r="E154" s="12" t="e">
        <f>HLOOKUP(E$1,program!$E154:$J155,2,FALSE)</f>
        <v>#N/A</v>
      </c>
      <c r="F154" s="12" t="e">
        <f>HLOOKUP(F$1,program!$E154:$J155,2,FALSE)</f>
        <v>#N/A</v>
      </c>
      <c r="G154" s="12" t="e">
        <f>HLOOKUP(G$1,program!$E154:$J155,2,FALSE)</f>
        <v>#N/A</v>
      </c>
      <c r="H154" s="12" t="e">
        <f>HLOOKUP(H$1,program!$E154:$J155,2,FALSE)</f>
        <v>#N/A</v>
      </c>
      <c r="I154" s="12" t="e">
        <f>HLOOKUP(I$1,program!$E154:$J155,2,FALSE)</f>
        <v>#N/A</v>
      </c>
      <c r="J154" s="12" t="e">
        <f>HLOOKUP(J$1,program!$E154:$J155,2,FALSE)</f>
        <v>#N/A</v>
      </c>
      <c r="K154" s="12" t="e">
        <f>HLOOKUP(K$1,program!$E154:$J155,2,FALSE)</f>
        <v>#N/A</v>
      </c>
      <c r="L154" s="12" t="e">
        <f>HLOOKUP(L$1,program!$E154:$J155,2,FALSE)</f>
        <v>#N/A</v>
      </c>
      <c r="M154" s="12" t="e">
        <f>HLOOKUP(M$1,program!$E154:$J155,2,FALSE)</f>
        <v>#N/A</v>
      </c>
      <c r="N154" s="12" t="e">
        <f>HLOOKUP(N$1,program!$E154:$J155,2,FALSE)</f>
        <v>#N/A</v>
      </c>
      <c r="O154" s="12" t="e">
        <f>HLOOKUP(O$1,program!$E154:$J155,2,FALSE)</f>
        <v>#N/A</v>
      </c>
      <c r="P154" s="12">
        <f>HLOOKUP(P$1,program!$E154:$J155,2,FALSE)</f>
        <v>0</v>
      </c>
      <c r="Q154" s="12">
        <f>HLOOKUP(Q$1,program!$E154:$J155,2,FALSE)</f>
        <v>0</v>
      </c>
      <c r="R154" s="12">
        <f>HLOOKUP(R$1,program!$E154:$J155,2,FALSE)</f>
        <v>0</v>
      </c>
      <c r="S154" s="12">
        <f>HLOOKUP(S$1,program!$E154:$J155,2,FALSE)</f>
        <v>0</v>
      </c>
      <c r="T154" s="12">
        <f>HLOOKUP(T$1,program!$E154:$J155,2,FALSE)</f>
        <v>0</v>
      </c>
      <c r="U154" s="12">
        <f>HLOOKUP(U$1,program!$E154:$J155,2,FALSE)</f>
        <v>0</v>
      </c>
      <c r="V154" s="12">
        <f>HLOOKUP(V$1,program!$E154:$J155,2,FALSE)</f>
        <v>0</v>
      </c>
      <c r="W154" s="12">
        <f>HLOOKUP(W$1,program!$E154:$J155,2,FALSE)</f>
        <v>0</v>
      </c>
      <c r="X154" s="1"/>
      <c r="Y154" s="1"/>
      <c r="Z154" s="1"/>
    </row>
    <row r="155" spans="1:26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78">
        <f>Ders_Programı!A157</f>
        <v>44674</v>
      </c>
      <c r="B156" s="2">
        <v>1</v>
      </c>
      <c r="C156" s="3">
        <v>0.375</v>
      </c>
      <c r="D156" s="12" t="e">
        <f>HLOOKUP(D$1,program!$E156:$J157,2,FALSE)</f>
        <v>#N/A</v>
      </c>
      <c r="E156" s="12" t="e">
        <f>HLOOKUP(E$1,program!$E156:$J157,2,FALSE)</f>
        <v>#N/A</v>
      </c>
      <c r="F156" s="12" t="e">
        <f>HLOOKUP(F$1,program!$E156:$J157,2,FALSE)</f>
        <v>#N/A</v>
      </c>
      <c r="G156" s="12" t="e">
        <f>HLOOKUP(G$1,program!$E156:$J157,2,FALSE)</f>
        <v>#N/A</v>
      </c>
      <c r="H156" s="12" t="e">
        <f>HLOOKUP(H$1,program!$E156:$J157,2,FALSE)</f>
        <v>#N/A</v>
      </c>
      <c r="I156" s="12" t="e">
        <f>HLOOKUP(I$1,program!$E156:$J157,2,FALSE)</f>
        <v>#N/A</v>
      </c>
      <c r="J156" s="12" t="e">
        <f>HLOOKUP(J$1,program!$E156:$J157,2,FALSE)</f>
        <v>#N/A</v>
      </c>
      <c r="K156" s="12" t="e">
        <f>HLOOKUP(K$1,program!$E156:$J157,2,FALSE)</f>
        <v>#N/A</v>
      </c>
      <c r="L156" s="12" t="e">
        <f>HLOOKUP(L$1,program!$E156:$J157,2,FALSE)</f>
        <v>#N/A</v>
      </c>
      <c r="M156" s="12" t="e">
        <f>HLOOKUP(M$1,program!$E156:$J157,2,FALSE)</f>
        <v>#N/A</v>
      </c>
      <c r="N156" s="12" t="e">
        <f>HLOOKUP(N$1,program!$E156:$J157,2,FALSE)</f>
        <v>#N/A</v>
      </c>
      <c r="O156" s="12" t="e">
        <f>HLOOKUP(O$1,program!$E156:$J157,2,FALSE)</f>
        <v>#N/A</v>
      </c>
      <c r="P156" s="12" t="str">
        <f>HLOOKUP(P$1,program!$E156:$J157,2,FALSE)</f>
        <v>23 NİSAN RESMİ TATİL</v>
      </c>
      <c r="Q156" s="12" t="str">
        <f>HLOOKUP(Q$1,program!$E156:$J157,2,FALSE)</f>
        <v>23 NİSAN RESMİ TATİL</v>
      </c>
      <c r="R156" s="12" t="str">
        <f>HLOOKUP(R$1,program!$E156:$J157,2,FALSE)</f>
        <v>23 NİSAN RESMİ TATİL</v>
      </c>
      <c r="S156" s="12" t="str">
        <f>HLOOKUP(S$1,program!$E156:$J157,2,FALSE)</f>
        <v>23 NİSAN RESMİ TATİL</v>
      </c>
      <c r="T156" s="12" t="str">
        <f>HLOOKUP(T$1,program!$E156:$J157,2,FALSE)</f>
        <v>23 NİSAN RESMİ TATİL</v>
      </c>
      <c r="U156" s="12" t="str">
        <f>HLOOKUP(U$1,program!$E156:$J157,2,FALSE)</f>
        <v>23 NİSAN RESMİ TATİL</v>
      </c>
      <c r="V156" s="12" t="str">
        <f>HLOOKUP(V$1,program!$E156:$J157,2,FALSE)</f>
        <v>23 NİSAN RESMİ TATİL</v>
      </c>
      <c r="W156" s="12" t="str">
        <f>HLOOKUP(W$1,program!$E156:$J157,2,FALSE)</f>
        <v>23 NİSAN RESMİ TATİL</v>
      </c>
      <c r="X156" s="1"/>
      <c r="Y156" s="1"/>
      <c r="Z156" s="1"/>
    </row>
    <row r="157" spans="1:26" ht="15.75" customHeight="1" x14ac:dyDescent="0.2">
      <c r="A157" s="179"/>
      <c r="B157" s="2"/>
      <c r="C157" s="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"/>
      <c r="Y157" s="1"/>
      <c r="Z157" s="1"/>
    </row>
    <row r="158" spans="1:26" ht="15.75" customHeight="1" x14ac:dyDescent="0.2">
      <c r="A158" s="179"/>
      <c r="B158" s="4">
        <v>2</v>
      </c>
      <c r="C158" s="5">
        <v>0.41666666666666669</v>
      </c>
      <c r="D158" s="12" t="e">
        <f>HLOOKUP(D$1,program!$E158:$J159,2,FALSE)</f>
        <v>#N/A</v>
      </c>
      <c r="E158" s="12" t="e">
        <f>HLOOKUP(E$1,program!$E158:$J159,2,FALSE)</f>
        <v>#N/A</v>
      </c>
      <c r="F158" s="12" t="e">
        <f>HLOOKUP(F$1,program!$E158:$J159,2,FALSE)</f>
        <v>#N/A</v>
      </c>
      <c r="G158" s="12" t="e">
        <f>HLOOKUP(G$1,program!$E158:$J159,2,FALSE)</f>
        <v>#N/A</v>
      </c>
      <c r="H158" s="12" t="e">
        <f>HLOOKUP(H$1,program!$E158:$J159,2,FALSE)</f>
        <v>#N/A</v>
      </c>
      <c r="I158" s="12" t="e">
        <f>HLOOKUP(I$1,program!$E158:$J159,2,FALSE)</f>
        <v>#N/A</v>
      </c>
      <c r="J158" s="12" t="e">
        <f>HLOOKUP(J$1,program!$E158:$J159,2,FALSE)</f>
        <v>#N/A</v>
      </c>
      <c r="K158" s="12" t="e">
        <f>HLOOKUP(K$1,program!$E158:$J159,2,FALSE)</f>
        <v>#N/A</v>
      </c>
      <c r="L158" s="12" t="e">
        <f>HLOOKUP(L$1,program!$E158:$J159,2,FALSE)</f>
        <v>#N/A</v>
      </c>
      <c r="M158" s="12" t="e">
        <f>HLOOKUP(M$1,program!$E158:$J159,2,FALSE)</f>
        <v>#N/A</v>
      </c>
      <c r="N158" s="12" t="e">
        <f>HLOOKUP(N$1,program!$E158:$J159,2,FALSE)</f>
        <v>#N/A</v>
      </c>
      <c r="O158" s="12" t="e">
        <f>HLOOKUP(O$1,program!$E158:$J159,2,FALSE)</f>
        <v>#N/A</v>
      </c>
      <c r="P158" s="12" t="str">
        <f>HLOOKUP(P$1,program!$E158:$J159,2,FALSE)</f>
        <v>23 NİSAN RESMİ TATİL</v>
      </c>
      <c r="Q158" s="12" t="str">
        <f>HLOOKUP(Q$1,program!$E158:$J159,2,FALSE)</f>
        <v>23 NİSAN RESMİ TATİL</v>
      </c>
      <c r="R158" s="12" t="str">
        <f>HLOOKUP(R$1,program!$E158:$J159,2,FALSE)</f>
        <v>23 NİSAN RESMİ TATİL</v>
      </c>
      <c r="S158" s="12" t="str">
        <f>HLOOKUP(S$1,program!$E158:$J159,2,FALSE)</f>
        <v>23 NİSAN RESMİ TATİL</v>
      </c>
      <c r="T158" s="12" t="str">
        <f>HLOOKUP(T$1,program!$E158:$J159,2,FALSE)</f>
        <v>23 NİSAN RESMİ TATİL</v>
      </c>
      <c r="U158" s="12" t="str">
        <f>HLOOKUP(U$1,program!$E158:$J159,2,FALSE)</f>
        <v>23 NİSAN RESMİ TATİL</v>
      </c>
      <c r="V158" s="12" t="str">
        <f>HLOOKUP(V$1,program!$E158:$J159,2,FALSE)</f>
        <v>23 NİSAN RESMİ TATİL</v>
      </c>
      <c r="W158" s="12" t="str">
        <f>HLOOKUP(W$1,program!$E158:$J159,2,FALSE)</f>
        <v>23 NİSAN RESMİ TATİL</v>
      </c>
      <c r="X158" s="1"/>
      <c r="Y158" s="1"/>
      <c r="Z158" s="1"/>
    </row>
    <row r="159" spans="1:26" ht="15.75" customHeight="1" x14ac:dyDescent="0.2">
      <c r="A159" s="179"/>
      <c r="B159" s="4"/>
      <c r="C159" s="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"/>
      <c r="Y159" s="1"/>
      <c r="Z159" s="1"/>
    </row>
    <row r="160" spans="1:26" ht="15.75" customHeight="1" x14ac:dyDescent="0.2">
      <c r="A160" s="179"/>
      <c r="B160" s="4">
        <v>3</v>
      </c>
      <c r="C160" s="5">
        <v>0.45833333333333331</v>
      </c>
      <c r="D160" s="12" t="e">
        <f>HLOOKUP(D$1,program!$E160:$J161,2,FALSE)</f>
        <v>#N/A</v>
      </c>
      <c r="E160" s="12" t="e">
        <f>HLOOKUP(E$1,program!$E160:$J161,2,FALSE)</f>
        <v>#N/A</v>
      </c>
      <c r="F160" s="12" t="e">
        <f>HLOOKUP(F$1,program!$E160:$J161,2,FALSE)</f>
        <v>#N/A</v>
      </c>
      <c r="G160" s="12" t="e">
        <f>HLOOKUP(G$1,program!$E160:$J161,2,FALSE)</f>
        <v>#N/A</v>
      </c>
      <c r="H160" s="12" t="e">
        <f>HLOOKUP(H$1,program!$E160:$J161,2,FALSE)</f>
        <v>#N/A</v>
      </c>
      <c r="I160" s="12" t="e">
        <f>HLOOKUP(I$1,program!$E160:$J161,2,FALSE)</f>
        <v>#N/A</v>
      </c>
      <c r="J160" s="12" t="e">
        <f>HLOOKUP(J$1,program!$E160:$J161,2,FALSE)</f>
        <v>#N/A</v>
      </c>
      <c r="K160" s="12" t="e">
        <f>HLOOKUP(K$1,program!$E160:$J161,2,FALSE)</f>
        <v>#N/A</v>
      </c>
      <c r="L160" s="12" t="e">
        <f>HLOOKUP(L$1,program!$E160:$J161,2,FALSE)</f>
        <v>#N/A</v>
      </c>
      <c r="M160" s="12" t="e">
        <f>HLOOKUP(M$1,program!$E160:$J161,2,FALSE)</f>
        <v>#N/A</v>
      </c>
      <c r="N160" s="12" t="e">
        <f>HLOOKUP(N$1,program!$E160:$J161,2,FALSE)</f>
        <v>#N/A</v>
      </c>
      <c r="O160" s="12" t="e">
        <f>HLOOKUP(O$1,program!$E160:$J161,2,FALSE)</f>
        <v>#N/A</v>
      </c>
      <c r="P160" s="12" t="str">
        <f>HLOOKUP(P$1,program!$E160:$J161,2,FALSE)</f>
        <v>23 NİSAN RESMİ TATİL</v>
      </c>
      <c r="Q160" s="12" t="str">
        <f>HLOOKUP(Q$1,program!$E160:$J161,2,FALSE)</f>
        <v>23 NİSAN RESMİ TATİL</v>
      </c>
      <c r="R160" s="12" t="str">
        <f>HLOOKUP(R$1,program!$E160:$J161,2,FALSE)</f>
        <v>23 NİSAN RESMİ TATİL</v>
      </c>
      <c r="S160" s="12" t="str">
        <f>HLOOKUP(S$1,program!$E160:$J161,2,FALSE)</f>
        <v>23 NİSAN RESMİ TATİL</v>
      </c>
      <c r="T160" s="12" t="str">
        <f>HLOOKUP(T$1,program!$E160:$J161,2,FALSE)</f>
        <v>23 NİSAN RESMİ TATİL</v>
      </c>
      <c r="U160" s="12" t="str">
        <f>HLOOKUP(U$1,program!$E160:$J161,2,FALSE)</f>
        <v>23 NİSAN RESMİ TATİL</v>
      </c>
      <c r="V160" s="12" t="str">
        <f>HLOOKUP(V$1,program!$E160:$J161,2,FALSE)</f>
        <v>23 NİSAN RESMİ TATİL</v>
      </c>
      <c r="W160" s="12" t="str">
        <f>HLOOKUP(W$1,program!$E160:$J161,2,FALSE)</f>
        <v>23 NİSAN RESMİ TATİL</v>
      </c>
      <c r="X160" s="1"/>
      <c r="Y160" s="1"/>
      <c r="Z160" s="1"/>
    </row>
    <row r="161" spans="1:26" ht="15.75" customHeight="1" x14ac:dyDescent="0.2">
      <c r="A161" s="179"/>
      <c r="B161" s="4"/>
      <c r="C161" s="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"/>
      <c r="Y161" s="1"/>
      <c r="Z161" s="1"/>
    </row>
    <row r="162" spans="1:26" ht="15.75" customHeight="1" x14ac:dyDescent="0.2">
      <c r="A162" s="179"/>
      <c r="B162" s="4">
        <v>4</v>
      </c>
      <c r="C162" s="5">
        <v>0.54166666666666663</v>
      </c>
      <c r="D162" s="12" t="e">
        <f>HLOOKUP(D$1,program!$E162:$J163,2,FALSE)</f>
        <v>#N/A</v>
      </c>
      <c r="E162" s="12" t="e">
        <f>HLOOKUP(E$1,program!$E162:$J163,2,FALSE)</f>
        <v>#N/A</v>
      </c>
      <c r="F162" s="12" t="e">
        <f>HLOOKUP(F$1,program!$E162:$J163,2,FALSE)</f>
        <v>#N/A</v>
      </c>
      <c r="G162" s="12" t="e">
        <f>HLOOKUP(G$1,program!$E162:$J163,2,FALSE)</f>
        <v>#N/A</v>
      </c>
      <c r="H162" s="12" t="e">
        <f>HLOOKUP(H$1,program!$E162:$J163,2,FALSE)</f>
        <v>#N/A</v>
      </c>
      <c r="I162" s="12" t="e">
        <f>HLOOKUP(I$1,program!$E162:$J163,2,FALSE)</f>
        <v>#N/A</v>
      </c>
      <c r="J162" s="12" t="e">
        <f>HLOOKUP(J$1,program!$E162:$J163,2,FALSE)</f>
        <v>#N/A</v>
      </c>
      <c r="K162" s="12" t="e">
        <f>HLOOKUP(K$1,program!$E162:$J163,2,FALSE)</f>
        <v>#N/A</v>
      </c>
      <c r="L162" s="12" t="e">
        <f>HLOOKUP(L$1,program!$E162:$J163,2,FALSE)</f>
        <v>#N/A</v>
      </c>
      <c r="M162" s="12" t="e">
        <f>HLOOKUP(M$1,program!$E162:$J163,2,FALSE)</f>
        <v>#N/A</v>
      </c>
      <c r="N162" s="12" t="e">
        <f>HLOOKUP(N$1,program!$E162:$J163,2,FALSE)</f>
        <v>#N/A</v>
      </c>
      <c r="O162" s="12" t="e">
        <f>HLOOKUP(O$1,program!$E162:$J163,2,FALSE)</f>
        <v>#N/A</v>
      </c>
      <c r="P162" s="12" t="str">
        <f>HLOOKUP(P$1,program!$E162:$J163,2,FALSE)</f>
        <v>23 NİSAN RESMİ TATİL</v>
      </c>
      <c r="Q162" s="12" t="str">
        <f>HLOOKUP(Q$1,program!$E162:$J163,2,FALSE)</f>
        <v>23 NİSAN RESMİ TATİL</v>
      </c>
      <c r="R162" s="12" t="str">
        <f>HLOOKUP(R$1,program!$E162:$J163,2,FALSE)</f>
        <v>23 NİSAN RESMİ TATİL</v>
      </c>
      <c r="S162" s="12" t="str">
        <f>HLOOKUP(S$1,program!$E162:$J163,2,FALSE)</f>
        <v>23 NİSAN RESMİ TATİL</v>
      </c>
      <c r="T162" s="12" t="str">
        <f>HLOOKUP(T$1,program!$E162:$J163,2,FALSE)</f>
        <v>23 NİSAN RESMİ TATİL</v>
      </c>
      <c r="U162" s="12" t="str">
        <f>HLOOKUP(U$1,program!$E162:$J163,2,FALSE)</f>
        <v>23 NİSAN RESMİ TATİL</v>
      </c>
      <c r="V162" s="12" t="str">
        <f>HLOOKUP(V$1,program!$E162:$J163,2,FALSE)</f>
        <v>23 NİSAN RESMİ TATİL</v>
      </c>
      <c r="W162" s="12" t="str">
        <f>HLOOKUP(W$1,program!$E162:$J163,2,FALSE)</f>
        <v>23 NİSAN RESMİ TATİL</v>
      </c>
      <c r="X162" s="1"/>
      <c r="Y162" s="1"/>
      <c r="Z162" s="1"/>
    </row>
    <row r="163" spans="1:26" ht="15.75" customHeight="1" x14ac:dyDescent="0.2">
      <c r="A163" s="179"/>
      <c r="B163" s="4"/>
      <c r="C163" s="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"/>
      <c r="Y163" s="1"/>
      <c r="Z163" s="1"/>
    </row>
    <row r="164" spans="1:26" ht="15.75" customHeight="1" x14ac:dyDescent="0.2">
      <c r="A164" s="179"/>
      <c r="B164" s="4">
        <v>5</v>
      </c>
      <c r="C164" s="6">
        <v>0.58333333333333337</v>
      </c>
      <c r="D164" s="12" t="e">
        <f>HLOOKUP(D$1,program!$E164:$J165,2,FALSE)</f>
        <v>#N/A</v>
      </c>
      <c r="E164" s="12" t="e">
        <f>HLOOKUP(E$1,program!$E164:$J165,2,FALSE)</f>
        <v>#N/A</v>
      </c>
      <c r="F164" s="12" t="e">
        <f>HLOOKUP(F$1,program!$E164:$J165,2,FALSE)</f>
        <v>#N/A</v>
      </c>
      <c r="G164" s="12" t="e">
        <f>HLOOKUP(G$1,program!$E164:$J165,2,FALSE)</f>
        <v>#N/A</v>
      </c>
      <c r="H164" s="12" t="e">
        <f>HLOOKUP(H$1,program!$E164:$J165,2,FALSE)</f>
        <v>#N/A</v>
      </c>
      <c r="I164" s="12" t="e">
        <f>HLOOKUP(I$1,program!$E164:$J165,2,FALSE)</f>
        <v>#N/A</v>
      </c>
      <c r="J164" s="12" t="e">
        <f>HLOOKUP(J$1,program!$E164:$J165,2,FALSE)</f>
        <v>#N/A</v>
      </c>
      <c r="K164" s="12" t="e">
        <f>HLOOKUP(K$1,program!$E164:$J165,2,FALSE)</f>
        <v>#N/A</v>
      </c>
      <c r="L164" s="12" t="e">
        <f>HLOOKUP(L$1,program!$E164:$J165,2,FALSE)</f>
        <v>#N/A</v>
      </c>
      <c r="M164" s="12" t="e">
        <f>HLOOKUP(M$1,program!$E164:$J165,2,FALSE)</f>
        <v>#N/A</v>
      </c>
      <c r="N164" s="12" t="e">
        <f>HLOOKUP(N$1,program!$E164:$J165,2,FALSE)</f>
        <v>#N/A</v>
      </c>
      <c r="O164" s="12" t="e">
        <f>HLOOKUP(O$1,program!$E164:$J165,2,FALSE)</f>
        <v>#N/A</v>
      </c>
      <c r="P164" s="12" t="str">
        <f>HLOOKUP(P$1,program!$E164:$J165,2,FALSE)</f>
        <v>23 NİSAN RESMİ TATİL</v>
      </c>
      <c r="Q164" s="12" t="str">
        <f>HLOOKUP(Q$1,program!$E164:$J165,2,FALSE)</f>
        <v>23 NİSAN RESMİ TATİL</v>
      </c>
      <c r="R164" s="12" t="str">
        <f>HLOOKUP(R$1,program!$E164:$J165,2,FALSE)</f>
        <v>23 NİSAN RESMİ TATİL</v>
      </c>
      <c r="S164" s="12" t="str">
        <f>HLOOKUP(S$1,program!$E164:$J165,2,FALSE)</f>
        <v>23 NİSAN RESMİ TATİL</v>
      </c>
      <c r="T164" s="12" t="str">
        <f>HLOOKUP(T$1,program!$E164:$J165,2,FALSE)</f>
        <v>23 NİSAN RESMİ TATİL</v>
      </c>
      <c r="U164" s="12" t="str">
        <f>HLOOKUP(U$1,program!$E164:$J165,2,FALSE)</f>
        <v>23 NİSAN RESMİ TATİL</v>
      </c>
      <c r="V164" s="12" t="str">
        <f>HLOOKUP(V$1,program!$E164:$J165,2,FALSE)</f>
        <v>23 NİSAN RESMİ TATİL</v>
      </c>
      <c r="W164" s="12" t="str">
        <f>HLOOKUP(W$1,program!$E164:$J165,2,FALSE)</f>
        <v>23 NİSAN RESMİ TATİL</v>
      </c>
      <c r="X164" s="1"/>
      <c r="Y164" s="1"/>
      <c r="Z164" s="1"/>
    </row>
    <row r="165" spans="1:26" ht="15.75" customHeight="1" x14ac:dyDescent="0.2">
      <c r="A165" s="179"/>
      <c r="B165" s="4"/>
      <c r="C165" s="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"/>
      <c r="Y165" s="1"/>
      <c r="Z165" s="1"/>
    </row>
    <row r="166" spans="1:26" ht="15.75" customHeight="1" x14ac:dyDescent="0.2">
      <c r="A166" s="179"/>
      <c r="B166" s="4">
        <v>6</v>
      </c>
      <c r="C166" s="6">
        <v>0.625</v>
      </c>
      <c r="D166" s="12" t="e">
        <f>HLOOKUP(D$1,program!$E166:$J167,2,FALSE)</f>
        <v>#N/A</v>
      </c>
      <c r="E166" s="12" t="e">
        <f>HLOOKUP(E$1,program!$E166:$J167,2,FALSE)</f>
        <v>#N/A</v>
      </c>
      <c r="F166" s="12" t="e">
        <f>HLOOKUP(F$1,program!$E166:$J167,2,FALSE)</f>
        <v>#N/A</v>
      </c>
      <c r="G166" s="12" t="e">
        <f>HLOOKUP(G$1,program!$E166:$J167,2,FALSE)</f>
        <v>#N/A</v>
      </c>
      <c r="H166" s="12" t="e">
        <f>HLOOKUP(H$1,program!$E166:$J167,2,FALSE)</f>
        <v>#N/A</v>
      </c>
      <c r="I166" s="12" t="e">
        <f>HLOOKUP(I$1,program!$E166:$J167,2,FALSE)</f>
        <v>#N/A</v>
      </c>
      <c r="J166" s="12" t="e">
        <f>HLOOKUP(J$1,program!$E166:$J167,2,FALSE)</f>
        <v>#N/A</v>
      </c>
      <c r="K166" s="12" t="e">
        <f>HLOOKUP(K$1,program!$E166:$J167,2,FALSE)</f>
        <v>#N/A</v>
      </c>
      <c r="L166" s="12" t="e">
        <f>HLOOKUP(L$1,program!$E166:$J167,2,FALSE)</f>
        <v>#N/A</v>
      </c>
      <c r="M166" s="12" t="e">
        <f>HLOOKUP(M$1,program!$E166:$J167,2,FALSE)</f>
        <v>#N/A</v>
      </c>
      <c r="N166" s="12" t="e">
        <f>HLOOKUP(N$1,program!$E166:$J167,2,FALSE)</f>
        <v>#N/A</v>
      </c>
      <c r="O166" s="12" t="e">
        <f>HLOOKUP(O$1,program!$E166:$J167,2,FALSE)</f>
        <v>#N/A</v>
      </c>
      <c r="P166" s="12" t="str">
        <f>HLOOKUP(P$1,program!$E166:$J167,2,FALSE)</f>
        <v>23 NİSAN RESMİ TATİL</v>
      </c>
      <c r="Q166" s="12" t="str">
        <f>HLOOKUP(Q$1,program!$E166:$J167,2,FALSE)</f>
        <v>23 NİSAN RESMİ TATİL</v>
      </c>
      <c r="R166" s="12" t="str">
        <f>HLOOKUP(R$1,program!$E166:$J167,2,FALSE)</f>
        <v>23 NİSAN RESMİ TATİL</v>
      </c>
      <c r="S166" s="12" t="str">
        <f>HLOOKUP(S$1,program!$E166:$J167,2,FALSE)</f>
        <v>23 NİSAN RESMİ TATİL</v>
      </c>
      <c r="T166" s="12" t="str">
        <f>HLOOKUP(T$1,program!$E166:$J167,2,FALSE)</f>
        <v>23 NİSAN RESMİ TATİL</v>
      </c>
      <c r="U166" s="12" t="str">
        <f>HLOOKUP(U$1,program!$E166:$J167,2,FALSE)</f>
        <v>23 NİSAN RESMİ TATİL</v>
      </c>
      <c r="V166" s="12" t="str">
        <f>HLOOKUP(V$1,program!$E166:$J167,2,FALSE)</f>
        <v>23 NİSAN RESMİ TATİL</v>
      </c>
      <c r="W166" s="12" t="str">
        <f>HLOOKUP(W$1,program!$E166:$J167,2,FALSE)</f>
        <v>23 NİSAN RESMİ TATİL</v>
      </c>
      <c r="X166" s="1"/>
      <c r="Y166" s="1"/>
      <c r="Z166" s="1"/>
    </row>
    <row r="167" spans="1:26" ht="15.75" customHeight="1" x14ac:dyDescent="0.2">
      <c r="A167" s="179"/>
      <c r="B167" s="4"/>
      <c r="C167" s="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"/>
      <c r="Y167" s="1"/>
      <c r="Z167" s="1"/>
    </row>
    <row r="168" spans="1:26" ht="15.75" customHeight="1" x14ac:dyDescent="0.2">
      <c r="A168" s="179"/>
      <c r="B168" s="4">
        <v>7</v>
      </c>
      <c r="C168" s="6">
        <v>0.66666666666666663</v>
      </c>
      <c r="D168" s="12" t="e">
        <f>HLOOKUP(D$1,program!$E168:$J169,2,FALSE)</f>
        <v>#N/A</v>
      </c>
      <c r="E168" s="12" t="e">
        <f>HLOOKUP(E$1,program!$E168:$J169,2,FALSE)</f>
        <v>#N/A</v>
      </c>
      <c r="F168" s="12" t="e">
        <f>HLOOKUP(F$1,program!$E168:$J169,2,FALSE)</f>
        <v>#N/A</v>
      </c>
      <c r="G168" s="12" t="e">
        <f>HLOOKUP(G$1,program!$E168:$J169,2,FALSE)</f>
        <v>#N/A</v>
      </c>
      <c r="H168" s="12" t="e">
        <f>HLOOKUP(H$1,program!$E168:$J169,2,FALSE)</f>
        <v>#N/A</v>
      </c>
      <c r="I168" s="12" t="e">
        <f>HLOOKUP(I$1,program!$E168:$J169,2,FALSE)</f>
        <v>#N/A</v>
      </c>
      <c r="J168" s="12" t="e">
        <f>HLOOKUP(J$1,program!$E168:$J169,2,FALSE)</f>
        <v>#N/A</v>
      </c>
      <c r="K168" s="12" t="e">
        <f>HLOOKUP(K$1,program!$E168:$J169,2,FALSE)</f>
        <v>#N/A</v>
      </c>
      <c r="L168" s="12" t="e">
        <f>HLOOKUP(L$1,program!$E168:$J169,2,FALSE)</f>
        <v>#N/A</v>
      </c>
      <c r="M168" s="12" t="e">
        <f>HLOOKUP(M$1,program!$E168:$J169,2,FALSE)</f>
        <v>#N/A</v>
      </c>
      <c r="N168" s="12" t="e">
        <f>HLOOKUP(N$1,program!$E168:$J169,2,FALSE)</f>
        <v>#N/A</v>
      </c>
      <c r="O168" s="12" t="e">
        <f>HLOOKUP(O$1,program!$E168:$J169,2,FALSE)</f>
        <v>#N/A</v>
      </c>
      <c r="P168" s="12" t="str">
        <f>HLOOKUP(P$1,program!$E168:$J169,2,FALSE)</f>
        <v>23 NİSAN RESMİ TATİL</v>
      </c>
      <c r="Q168" s="12" t="str">
        <f>HLOOKUP(Q$1,program!$E168:$J169,2,FALSE)</f>
        <v>23 NİSAN RESMİ TATİL</v>
      </c>
      <c r="R168" s="12" t="str">
        <f>HLOOKUP(R$1,program!$E168:$J169,2,FALSE)</f>
        <v>23 NİSAN RESMİ TATİL</v>
      </c>
      <c r="S168" s="12" t="str">
        <f>HLOOKUP(S$1,program!$E168:$J169,2,FALSE)</f>
        <v>23 NİSAN RESMİ TATİL</v>
      </c>
      <c r="T168" s="12" t="str">
        <f>HLOOKUP(T$1,program!$E168:$J169,2,FALSE)</f>
        <v>23 NİSAN RESMİ TATİL</v>
      </c>
      <c r="U168" s="12" t="str">
        <f>HLOOKUP(U$1,program!$E168:$J169,2,FALSE)</f>
        <v>23 NİSAN RESMİ TATİL</v>
      </c>
      <c r="V168" s="12" t="str">
        <f>HLOOKUP(V$1,program!$E168:$J169,2,FALSE)</f>
        <v>23 NİSAN RESMİ TATİL</v>
      </c>
      <c r="W168" s="12" t="str">
        <f>HLOOKUP(W$1,program!$E168:$J169,2,FALSE)</f>
        <v>23 NİSAN RESMİ TATİL</v>
      </c>
      <c r="X168" s="1"/>
      <c r="Y168" s="1"/>
      <c r="Z168" s="1"/>
    </row>
    <row r="169" spans="1:26" ht="15.75" customHeight="1" x14ac:dyDescent="0.2">
      <c r="A169" s="179"/>
      <c r="B169" s="4"/>
      <c r="C169" s="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"/>
      <c r="Y169" s="1"/>
      <c r="Z169" s="1"/>
    </row>
    <row r="170" spans="1:26" ht="15.75" customHeight="1" x14ac:dyDescent="0.2">
      <c r="A170" s="179"/>
      <c r="B170" s="4">
        <v>8</v>
      </c>
      <c r="C170" s="6">
        <v>0.70833333333333337</v>
      </c>
      <c r="D170" s="12" t="e">
        <f>HLOOKUP(D$1,program!$E170:$J171,2,FALSE)</f>
        <v>#N/A</v>
      </c>
      <c r="E170" s="12" t="e">
        <f>HLOOKUP(E$1,program!$E170:$J171,2,FALSE)</f>
        <v>#N/A</v>
      </c>
      <c r="F170" s="12" t="e">
        <f>HLOOKUP(F$1,program!$E170:$J171,2,FALSE)</f>
        <v>#N/A</v>
      </c>
      <c r="G170" s="12" t="e">
        <f>HLOOKUP(G$1,program!$E170:$J171,2,FALSE)</f>
        <v>#N/A</v>
      </c>
      <c r="H170" s="12" t="e">
        <f>HLOOKUP(H$1,program!$E170:$J171,2,FALSE)</f>
        <v>#N/A</v>
      </c>
      <c r="I170" s="12" t="e">
        <f>HLOOKUP(I$1,program!$E170:$J171,2,FALSE)</f>
        <v>#N/A</v>
      </c>
      <c r="J170" s="12" t="e">
        <f>HLOOKUP(J$1,program!$E170:$J171,2,FALSE)</f>
        <v>#N/A</v>
      </c>
      <c r="K170" s="12" t="e">
        <f>HLOOKUP(K$1,program!$E170:$J171,2,FALSE)</f>
        <v>#N/A</v>
      </c>
      <c r="L170" s="12" t="e">
        <f>HLOOKUP(L$1,program!$E170:$J171,2,FALSE)</f>
        <v>#N/A</v>
      </c>
      <c r="M170" s="12" t="e">
        <f>HLOOKUP(M$1,program!$E170:$J171,2,FALSE)</f>
        <v>#N/A</v>
      </c>
      <c r="N170" s="12" t="e">
        <f>HLOOKUP(N$1,program!$E170:$J171,2,FALSE)</f>
        <v>#N/A</v>
      </c>
      <c r="O170" s="12" t="e">
        <f>HLOOKUP(O$1,program!$E170:$J171,2,FALSE)</f>
        <v>#N/A</v>
      </c>
      <c r="P170" s="12" t="str">
        <f>HLOOKUP(P$1,program!$E170:$J171,2,FALSE)</f>
        <v>23 NİSAN RESMİ TATİL</v>
      </c>
      <c r="Q170" s="12" t="str">
        <f>HLOOKUP(Q$1,program!$E170:$J171,2,FALSE)</f>
        <v>23 NİSAN RESMİ TATİL</v>
      </c>
      <c r="R170" s="12" t="str">
        <f>HLOOKUP(R$1,program!$E170:$J171,2,FALSE)</f>
        <v>23 NİSAN RESMİ TATİL</v>
      </c>
      <c r="S170" s="12" t="str">
        <f>HLOOKUP(S$1,program!$E170:$J171,2,FALSE)</f>
        <v>23 NİSAN RESMİ TATİL</v>
      </c>
      <c r="T170" s="12" t="str">
        <f>HLOOKUP(T$1,program!$E170:$J171,2,FALSE)</f>
        <v>23 NİSAN RESMİ TATİL</v>
      </c>
      <c r="U170" s="12" t="str">
        <f>HLOOKUP(U$1,program!$E170:$J171,2,FALSE)</f>
        <v>23 NİSAN RESMİ TATİL</v>
      </c>
      <c r="V170" s="12" t="str">
        <f>HLOOKUP(V$1,program!$E170:$J171,2,FALSE)</f>
        <v>23 NİSAN RESMİ TATİL</v>
      </c>
      <c r="W170" s="12" t="str">
        <f>HLOOKUP(W$1,program!$E170:$J171,2,FALSE)</f>
        <v>23 NİSAN RESMİ TATİL</v>
      </c>
      <c r="X170" s="1"/>
      <c r="Y170" s="1"/>
      <c r="Z170" s="1"/>
    </row>
    <row r="171" spans="1:26" ht="15.75" customHeight="1" x14ac:dyDescent="0.2">
      <c r="A171" s="179"/>
      <c r="B171" s="7"/>
      <c r="C171" s="8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"/>
      <c r="Y171" s="1"/>
      <c r="Z171" s="1"/>
    </row>
    <row r="172" spans="1:26" ht="15.75" customHeight="1" x14ac:dyDescent="0.2">
      <c r="A172" s="179"/>
      <c r="B172" s="7">
        <v>9</v>
      </c>
      <c r="C172" s="8">
        <v>0.75</v>
      </c>
      <c r="D172" s="12" t="e">
        <f>HLOOKUP(D$1,program!$E172:$J173,2,FALSE)</f>
        <v>#N/A</v>
      </c>
      <c r="E172" s="12" t="e">
        <f>HLOOKUP(E$1,program!$E172:$J173,2,FALSE)</f>
        <v>#N/A</v>
      </c>
      <c r="F172" s="12" t="e">
        <f>HLOOKUP(F$1,program!$E172:$J173,2,FALSE)</f>
        <v>#N/A</v>
      </c>
      <c r="G172" s="12" t="e">
        <f>HLOOKUP(G$1,program!$E172:$J173,2,FALSE)</f>
        <v>#N/A</v>
      </c>
      <c r="H172" s="12" t="e">
        <f>HLOOKUP(H$1,program!$E172:$J173,2,FALSE)</f>
        <v>#N/A</v>
      </c>
      <c r="I172" s="12" t="e">
        <f>HLOOKUP(I$1,program!$E172:$J173,2,FALSE)</f>
        <v>#N/A</v>
      </c>
      <c r="J172" s="12" t="e">
        <f>HLOOKUP(J$1,program!$E172:$J173,2,FALSE)</f>
        <v>#N/A</v>
      </c>
      <c r="K172" s="12" t="e">
        <f>HLOOKUP(K$1,program!$E172:$J173,2,FALSE)</f>
        <v>#N/A</v>
      </c>
      <c r="L172" s="12" t="e">
        <f>HLOOKUP(L$1,program!$E172:$J173,2,FALSE)</f>
        <v>#N/A</v>
      </c>
      <c r="M172" s="12" t="e">
        <f>HLOOKUP(M$1,program!$E172:$J173,2,FALSE)</f>
        <v>#N/A</v>
      </c>
      <c r="N172" s="12" t="e">
        <f>HLOOKUP(N$1,program!$E172:$J173,2,FALSE)</f>
        <v>#N/A</v>
      </c>
      <c r="O172" s="12" t="e">
        <f>HLOOKUP(O$1,program!$E172:$J173,2,FALSE)</f>
        <v>#N/A</v>
      </c>
      <c r="P172" s="12" t="str">
        <f>HLOOKUP(P$1,program!$E172:$J173,2,FALSE)</f>
        <v>23 NİSAN RESMİ TATİL</v>
      </c>
      <c r="Q172" s="12" t="str">
        <f>HLOOKUP(Q$1,program!$E172:$J173,2,FALSE)</f>
        <v>23 NİSAN RESMİ TATİL</v>
      </c>
      <c r="R172" s="12" t="str">
        <f>HLOOKUP(R$1,program!$E172:$J173,2,FALSE)</f>
        <v>23 NİSAN RESMİ TATİL</v>
      </c>
      <c r="S172" s="12" t="str">
        <f>HLOOKUP(S$1,program!$E172:$J173,2,FALSE)</f>
        <v>23 NİSAN RESMİ TATİL</v>
      </c>
      <c r="T172" s="12" t="str">
        <f>HLOOKUP(T$1,program!$E172:$J173,2,FALSE)</f>
        <v>23 NİSAN RESMİ TATİL</v>
      </c>
      <c r="U172" s="12" t="str">
        <f>HLOOKUP(U$1,program!$E172:$J173,2,FALSE)</f>
        <v>23 NİSAN RESMİ TATİL</v>
      </c>
      <c r="V172" s="12" t="str">
        <f>HLOOKUP(V$1,program!$E172:$J173,2,FALSE)</f>
        <v>23 NİSAN RESMİ TATİL</v>
      </c>
      <c r="W172" s="12" t="str">
        <f>HLOOKUP(W$1,program!$E172:$J173,2,FALSE)</f>
        <v>23 NİSAN RESMİ TATİL</v>
      </c>
      <c r="X172" s="1"/>
      <c r="Y172" s="1"/>
      <c r="Z172" s="1"/>
    </row>
    <row r="173" spans="1:26" ht="15.75" customHeight="1" x14ac:dyDescent="0.2">
      <c r="A173" s="179"/>
      <c r="B173" s="7"/>
      <c r="C173" s="8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"/>
      <c r="Y173" s="1"/>
      <c r="Z173" s="1"/>
    </row>
    <row r="174" spans="1:26" ht="15.75" customHeight="1" x14ac:dyDescent="0.2">
      <c r="A174" s="179"/>
      <c r="B174" s="7">
        <v>10</v>
      </c>
      <c r="C174" s="8">
        <v>0.79166666666666663</v>
      </c>
      <c r="D174" s="12" t="e">
        <f>HLOOKUP(D$1,program!$E174:$J175,2,FALSE)</f>
        <v>#N/A</v>
      </c>
      <c r="E174" s="12" t="e">
        <f>HLOOKUP(E$1,program!$E174:$J175,2,FALSE)</f>
        <v>#N/A</v>
      </c>
      <c r="F174" s="12" t="e">
        <f>HLOOKUP(F$1,program!$E174:$J175,2,FALSE)</f>
        <v>#N/A</v>
      </c>
      <c r="G174" s="12" t="e">
        <f>HLOOKUP(G$1,program!$E174:$J175,2,FALSE)</f>
        <v>#N/A</v>
      </c>
      <c r="H174" s="12" t="e">
        <f>HLOOKUP(H$1,program!$E174:$J175,2,FALSE)</f>
        <v>#N/A</v>
      </c>
      <c r="I174" s="12" t="e">
        <f>HLOOKUP(I$1,program!$E174:$J175,2,FALSE)</f>
        <v>#N/A</v>
      </c>
      <c r="J174" s="12" t="e">
        <f>HLOOKUP(J$1,program!$E174:$J175,2,FALSE)</f>
        <v>#N/A</v>
      </c>
      <c r="K174" s="12" t="e">
        <f>HLOOKUP(K$1,program!$E174:$J175,2,FALSE)</f>
        <v>#N/A</v>
      </c>
      <c r="L174" s="12" t="e">
        <f>HLOOKUP(L$1,program!$E174:$J175,2,FALSE)</f>
        <v>#N/A</v>
      </c>
      <c r="M174" s="12" t="e">
        <f>HLOOKUP(M$1,program!$E174:$J175,2,FALSE)</f>
        <v>#N/A</v>
      </c>
      <c r="N174" s="12" t="e">
        <f>HLOOKUP(N$1,program!$E174:$J175,2,FALSE)</f>
        <v>#N/A</v>
      </c>
      <c r="O174" s="12" t="e">
        <f>HLOOKUP(O$1,program!$E174:$J175,2,FALSE)</f>
        <v>#N/A</v>
      </c>
      <c r="P174" s="12" t="str">
        <f>HLOOKUP(P$1,program!$E174:$J175,2,FALSE)</f>
        <v>23 NİSAN RESMİ TATİL</v>
      </c>
      <c r="Q174" s="12" t="str">
        <f>HLOOKUP(Q$1,program!$E174:$J175,2,FALSE)</f>
        <v>23 NİSAN RESMİ TATİL</v>
      </c>
      <c r="R174" s="12" t="str">
        <f>HLOOKUP(R$1,program!$E174:$J175,2,FALSE)</f>
        <v>23 NİSAN RESMİ TATİL</v>
      </c>
      <c r="S174" s="12" t="str">
        <f>HLOOKUP(S$1,program!$E174:$J175,2,FALSE)</f>
        <v>23 NİSAN RESMİ TATİL</v>
      </c>
      <c r="T174" s="12" t="str">
        <f>HLOOKUP(T$1,program!$E174:$J175,2,FALSE)</f>
        <v>23 NİSAN RESMİ TATİL</v>
      </c>
      <c r="U174" s="12" t="str">
        <f>HLOOKUP(U$1,program!$E174:$J175,2,FALSE)</f>
        <v>23 NİSAN RESMİ TATİL</v>
      </c>
      <c r="V174" s="12" t="str">
        <f>HLOOKUP(V$1,program!$E174:$J175,2,FALSE)</f>
        <v>23 NİSAN RESMİ TATİL</v>
      </c>
      <c r="W174" s="12" t="str">
        <f>HLOOKUP(W$1,program!$E174:$J175,2,FALSE)</f>
        <v>23 NİSAN RESMİ TATİL</v>
      </c>
      <c r="X174" s="1"/>
      <c r="Y174" s="1"/>
      <c r="Z174" s="1"/>
    </row>
    <row r="175" spans="1:26" ht="15.75" customHeight="1" x14ac:dyDescent="0.2">
      <c r="A175" s="179"/>
      <c r="B175" s="7"/>
      <c r="C175" s="8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"/>
      <c r="Y175" s="1"/>
      <c r="Z175" s="1"/>
    </row>
    <row r="176" spans="1:26" ht="15.75" customHeight="1" x14ac:dyDescent="0.2">
      <c r="A176" s="179"/>
      <c r="B176" s="9">
        <v>11</v>
      </c>
      <c r="C176" s="10">
        <v>0.83333333333333337</v>
      </c>
      <c r="D176" s="12" t="e">
        <f>HLOOKUP(D$1,program!$E176:$J177,2,FALSE)</f>
        <v>#N/A</v>
      </c>
      <c r="E176" s="12" t="e">
        <f>HLOOKUP(E$1,program!$E176:$J177,2,FALSE)</f>
        <v>#N/A</v>
      </c>
      <c r="F176" s="12" t="e">
        <f>HLOOKUP(F$1,program!$E176:$J177,2,FALSE)</f>
        <v>#N/A</v>
      </c>
      <c r="G176" s="12" t="e">
        <f>HLOOKUP(G$1,program!$E176:$J177,2,FALSE)</f>
        <v>#N/A</v>
      </c>
      <c r="H176" s="12" t="e">
        <f>HLOOKUP(H$1,program!$E176:$J177,2,FALSE)</f>
        <v>#N/A</v>
      </c>
      <c r="I176" s="12" t="e">
        <f>HLOOKUP(I$1,program!$E176:$J177,2,FALSE)</f>
        <v>#N/A</v>
      </c>
      <c r="J176" s="12" t="e">
        <f>HLOOKUP(J$1,program!$E176:$J177,2,FALSE)</f>
        <v>#N/A</v>
      </c>
      <c r="K176" s="12" t="e">
        <f>HLOOKUP(K$1,program!$E176:$J177,2,FALSE)</f>
        <v>#N/A</v>
      </c>
      <c r="L176" s="12" t="e">
        <f>HLOOKUP(L$1,program!$E176:$J177,2,FALSE)</f>
        <v>#N/A</v>
      </c>
      <c r="M176" s="12" t="e">
        <f>HLOOKUP(M$1,program!$E176:$J177,2,FALSE)</f>
        <v>#N/A</v>
      </c>
      <c r="N176" s="12" t="e">
        <f>HLOOKUP(N$1,program!$E176:$J177,2,FALSE)</f>
        <v>#N/A</v>
      </c>
      <c r="O176" s="12" t="e">
        <f>HLOOKUP(O$1,program!$E176:$J177,2,FALSE)</f>
        <v>#N/A</v>
      </c>
      <c r="P176" s="12">
        <f>HLOOKUP(P$1,program!$E176:$J177,2,FALSE)</f>
        <v>0</v>
      </c>
      <c r="Q176" s="12">
        <f>HLOOKUP(Q$1,program!$E176:$J177,2,FALSE)</f>
        <v>0</v>
      </c>
      <c r="R176" s="12">
        <f>HLOOKUP(R$1,program!$E176:$J177,2,FALSE)</f>
        <v>0</v>
      </c>
      <c r="S176" s="12">
        <f>HLOOKUP(S$1,program!$E176:$J177,2,FALSE)</f>
        <v>0</v>
      </c>
      <c r="T176" s="12">
        <f>HLOOKUP(T$1,program!$E176:$J177,2,FALSE)</f>
        <v>0</v>
      </c>
      <c r="U176" s="12">
        <f>HLOOKUP(U$1,program!$E176:$J177,2,FALSE)</f>
        <v>0</v>
      </c>
      <c r="V176" s="12">
        <f>HLOOKUP(V$1,program!$E176:$J177,2,FALSE)</f>
        <v>0</v>
      </c>
      <c r="W176" s="12">
        <f>HLOOKUP(W$1,program!$E176:$J177,2,FALSE)</f>
        <v>0</v>
      </c>
      <c r="X176" s="1"/>
      <c r="Y176" s="1"/>
      <c r="Z176" s="1"/>
    </row>
    <row r="177" spans="1:26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78">
        <f>Ders_Programı!A179</f>
        <v>44675</v>
      </c>
      <c r="B178" s="2">
        <v>1</v>
      </c>
      <c r="C178" s="3">
        <v>0.375</v>
      </c>
      <c r="D178" s="12" t="e">
        <f>HLOOKUP(D$1,program!$E178:$J179,2,FALSE)</f>
        <v>#N/A</v>
      </c>
      <c r="E178" s="12" t="e">
        <f>HLOOKUP(E$1,program!$E178:$J179,2,FALSE)</f>
        <v>#N/A</v>
      </c>
      <c r="F178" s="12" t="e">
        <f>HLOOKUP(F$1,program!$E178:$J179,2,FALSE)</f>
        <v>#N/A</v>
      </c>
      <c r="G178" s="12" t="e">
        <f>HLOOKUP(G$1,program!$E178:$J179,2,FALSE)</f>
        <v>#N/A</v>
      </c>
      <c r="H178" s="12" t="e">
        <f>HLOOKUP(H$1,program!$E178:$J179,2,FALSE)</f>
        <v>#N/A</v>
      </c>
      <c r="I178" s="12" t="e">
        <f>HLOOKUP(I$1,program!$E178:$J179,2,FALSE)</f>
        <v>#N/A</v>
      </c>
      <c r="J178" s="12" t="e">
        <f>HLOOKUP(J$1,program!$E178:$J179,2,FALSE)</f>
        <v>#N/A</v>
      </c>
      <c r="K178" s="12" t="e">
        <f>HLOOKUP(K$1,program!$E178:$J179,2,FALSE)</f>
        <v>#N/A</v>
      </c>
      <c r="L178" s="12" t="e">
        <f>HLOOKUP(L$1,program!$E178:$J179,2,FALSE)</f>
        <v>#N/A</v>
      </c>
      <c r="M178" s="12" t="e">
        <f>HLOOKUP(M$1,program!$E178:$J179,2,FALSE)</f>
        <v>#N/A</v>
      </c>
      <c r="N178" s="12" t="e">
        <f>HLOOKUP(N$1,program!$E178:$J179,2,FALSE)</f>
        <v>#N/A</v>
      </c>
      <c r="O178" s="12" t="e">
        <f>HLOOKUP(O$1,program!$E178:$J179,2,FALSE)</f>
        <v>#N/A</v>
      </c>
      <c r="P178" s="12" t="str">
        <f>HLOOKUP(P$1,program!$E178:$J179,2,FALSE)</f>
        <v>EKPSS(ÖSYM)</v>
      </c>
      <c r="Q178" s="12" t="str">
        <f>HLOOKUP(Q$1,program!$E178:$J179,2,FALSE)</f>
        <v>EKPSS(ÖSYM)</v>
      </c>
      <c r="R178" s="12" t="str">
        <f>HLOOKUP(R$1,program!$E178:$J179,2,FALSE)</f>
        <v>EKPSS(ÖSYM)</v>
      </c>
      <c r="S178" s="12" t="str">
        <f>HLOOKUP(S$1,program!$E178:$J179,2,FALSE)</f>
        <v>EKPSS(ÖSYM)</v>
      </c>
      <c r="T178" s="12" t="str">
        <f>HLOOKUP(T$1,program!$E178:$J179,2,FALSE)</f>
        <v>EKPSS(ÖSYM)</v>
      </c>
      <c r="U178" s="12" t="str">
        <f>HLOOKUP(U$1,program!$E178:$J179,2,FALSE)</f>
        <v>EKPSS(ÖSYM)</v>
      </c>
      <c r="V178" s="12" t="str">
        <f>HLOOKUP(V$1,program!$E178:$J179,2,FALSE)</f>
        <v>EKPSS(ÖSYM)</v>
      </c>
      <c r="W178" s="12" t="str">
        <f>HLOOKUP(W$1,program!$E178:$J179,2,FALSE)</f>
        <v>EKPSS(ÖSYM)</v>
      </c>
      <c r="X178" s="1"/>
      <c r="Y178" s="1"/>
      <c r="Z178" s="1"/>
    </row>
    <row r="179" spans="1:26" ht="15.75" customHeight="1" x14ac:dyDescent="0.2">
      <c r="A179" s="179"/>
      <c r="B179" s="2"/>
      <c r="C179" s="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"/>
      <c r="Y179" s="1"/>
      <c r="Z179" s="1"/>
    </row>
    <row r="180" spans="1:26" ht="15.75" customHeight="1" x14ac:dyDescent="0.2">
      <c r="A180" s="179"/>
      <c r="B180" s="4">
        <v>2</v>
      </c>
      <c r="C180" s="5">
        <v>0.41666666666666669</v>
      </c>
      <c r="D180" s="12" t="e">
        <f>HLOOKUP(D$1,program!$E180:$J181,2,FALSE)</f>
        <v>#N/A</v>
      </c>
      <c r="E180" s="12" t="e">
        <f>HLOOKUP(E$1,program!$E180:$J181,2,FALSE)</f>
        <v>#N/A</v>
      </c>
      <c r="F180" s="12" t="e">
        <f>HLOOKUP(F$1,program!$E180:$J181,2,FALSE)</f>
        <v>#N/A</v>
      </c>
      <c r="G180" s="12" t="e">
        <f>HLOOKUP(G$1,program!$E180:$J181,2,FALSE)</f>
        <v>#N/A</v>
      </c>
      <c r="H180" s="12" t="e">
        <f>HLOOKUP(H$1,program!$E180:$J181,2,FALSE)</f>
        <v>#N/A</v>
      </c>
      <c r="I180" s="12" t="e">
        <f>HLOOKUP(I$1,program!$E180:$J181,2,FALSE)</f>
        <v>#N/A</v>
      </c>
      <c r="J180" s="12" t="e">
        <f>HLOOKUP(J$1,program!$E180:$J181,2,FALSE)</f>
        <v>#N/A</v>
      </c>
      <c r="K180" s="12" t="e">
        <f>HLOOKUP(K$1,program!$E180:$J181,2,FALSE)</f>
        <v>#N/A</v>
      </c>
      <c r="L180" s="12" t="e">
        <f>HLOOKUP(L$1,program!$E180:$J181,2,FALSE)</f>
        <v>#N/A</v>
      </c>
      <c r="M180" s="12" t="e">
        <f>HLOOKUP(M$1,program!$E180:$J181,2,FALSE)</f>
        <v>#N/A</v>
      </c>
      <c r="N180" s="12" t="e">
        <f>HLOOKUP(N$1,program!$E180:$J181,2,FALSE)</f>
        <v>#N/A</v>
      </c>
      <c r="O180" s="12" t="e">
        <f>HLOOKUP(O$1,program!$E180:$J181,2,FALSE)</f>
        <v>#N/A</v>
      </c>
      <c r="P180" s="12">
        <f>HLOOKUP(P$1,program!$E180:$J181,2,FALSE)</f>
        <v>0</v>
      </c>
      <c r="Q180" s="12">
        <f>HLOOKUP(Q$1,program!$E180:$J181,2,FALSE)</f>
        <v>0</v>
      </c>
      <c r="R180" s="12">
        <f>HLOOKUP(R$1,program!$E180:$J181,2,FALSE)</f>
        <v>0</v>
      </c>
      <c r="S180" s="12">
        <f>HLOOKUP(S$1,program!$E180:$J181,2,FALSE)</f>
        <v>0</v>
      </c>
      <c r="T180" s="12">
        <f>HLOOKUP(T$1,program!$E180:$J181,2,FALSE)</f>
        <v>0</v>
      </c>
      <c r="U180" s="12">
        <f>HLOOKUP(U$1,program!$E180:$J181,2,FALSE)</f>
        <v>0</v>
      </c>
      <c r="V180" s="12">
        <f>HLOOKUP(V$1,program!$E180:$J181,2,FALSE)</f>
        <v>0</v>
      </c>
      <c r="W180" s="12">
        <f>HLOOKUP(W$1,program!$E180:$J181,2,FALSE)</f>
        <v>0</v>
      </c>
      <c r="X180" s="1"/>
      <c r="Y180" s="1"/>
      <c r="Z180" s="1"/>
    </row>
    <row r="181" spans="1:26" ht="15.75" customHeight="1" x14ac:dyDescent="0.2">
      <c r="A181" s="179"/>
      <c r="B181" s="4"/>
      <c r="C181" s="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"/>
      <c r="Y181" s="1"/>
      <c r="Z181" s="1"/>
    </row>
    <row r="182" spans="1:26" ht="15.75" customHeight="1" x14ac:dyDescent="0.2">
      <c r="A182" s="179"/>
      <c r="B182" s="4">
        <v>3</v>
      </c>
      <c r="C182" s="5">
        <v>0.45833333333333331</v>
      </c>
      <c r="D182" s="12" t="e">
        <f>HLOOKUP(D$1,program!$E182:$J183,2,FALSE)</f>
        <v>#N/A</v>
      </c>
      <c r="E182" s="12" t="e">
        <f>HLOOKUP(E$1,program!$E182:$J183,2,FALSE)</f>
        <v>#N/A</v>
      </c>
      <c r="F182" s="12" t="e">
        <f>HLOOKUP(F$1,program!$E182:$J183,2,FALSE)</f>
        <v>#N/A</v>
      </c>
      <c r="G182" s="12" t="e">
        <f>HLOOKUP(G$1,program!$E182:$J183,2,FALSE)</f>
        <v>#N/A</v>
      </c>
      <c r="H182" s="12" t="e">
        <f>HLOOKUP(H$1,program!$E182:$J183,2,FALSE)</f>
        <v>#N/A</v>
      </c>
      <c r="I182" s="12" t="e">
        <f>HLOOKUP(I$1,program!$E182:$J183,2,FALSE)</f>
        <v>#N/A</v>
      </c>
      <c r="J182" s="12" t="e">
        <f>HLOOKUP(J$1,program!$E182:$J183,2,FALSE)</f>
        <v>#N/A</v>
      </c>
      <c r="K182" s="12" t="e">
        <f>HLOOKUP(K$1,program!$E182:$J183,2,FALSE)</f>
        <v>#N/A</v>
      </c>
      <c r="L182" s="12" t="e">
        <f>HLOOKUP(L$1,program!$E182:$J183,2,FALSE)</f>
        <v>#N/A</v>
      </c>
      <c r="M182" s="12" t="e">
        <f>HLOOKUP(M$1,program!$E182:$J183,2,FALSE)</f>
        <v>#N/A</v>
      </c>
      <c r="N182" s="12" t="e">
        <f>HLOOKUP(N$1,program!$E182:$J183,2,FALSE)</f>
        <v>#N/A</v>
      </c>
      <c r="O182" s="12" t="e">
        <f>HLOOKUP(O$1,program!$E182:$J183,2,FALSE)</f>
        <v>#N/A</v>
      </c>
      <c r="P182" s="12" t="str">
        <f>HLOOKUP(P$1,program!$E182:$J183,2,FALSE)</f>
        <v>EKPSS(ÖSYM)</v>
      </c>
      <c r="Q182" s="12" t="str">
        <f>HLOOKUP(Q$1,program!$E182:$J183,2,FALSE)</f>
        <v>EKPSS(ÖSYM)</v>
      </c>
      <c r="R182" s="12" t="str">
        <f>HLOOKUP(R$1,program!$E182:$J183,2,FALSE)</f>
        <v>EKPSS(ÖSYM)</v>
      </c>
      <c r="S182" s="12" t="str">
        <f>HLOOKUP(S$1,program!$E182:$J183,2,FALSE)</f>
        <v>EKPSS(ÖSYM)</v>
      </c>
      <c r="T182" s="12" t="str">
        <f>HLOOKUP(T$1,program!$E182:$J183,2,FALSE)</f>
        <v>EKPSS(ÖSYM)</v>
      </c>
      <c r="U182" s="12" t="str">
        <f>HLOOKUP(U$1,program!$E182:$J183,2,FALSE)</f>
        <v>EKPSS(ÖSYM)</v>
      </c>
      <c r="V182" s="12" t="str">
        <f>HLOOKUP(V$1,program!$E182:$J183,2,FALSE)</f>
        <v>EKPSS(ÖSYM)</v>
      </c>
      <c r="W182" s="12" t="str">
        <f>HLOOKUP(W$1,program!$E182:$J183,2,FALSE)</f>
        <v>EKPSS(ÖSYM)</v>
      </c>
      <c r="X182" s="1"/>
      <c r="Y182" s="1"/>
      <c r="Z182" s="1"/>
    </row>
    <row r="183" spans="1:26" ht="15.75" customHeight="1" x14ac:dyDescent="0.2">
      <c r="A183" s="179"/>
      <c r="B183" s="4"/>
      <c r="C183" s="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"/>
      <c r="Y183" s="1"/>
      <c r="Z183" s="1"/>
    </row>
    <row r="184" spans="1:26" ht="15.75" customHeight="1" x14ac:dyDescent="0.2">
      <c r="A184" s="179"/>
      <c r="B184" s="4">
        <v>4</v>
      </c>
      <c r="C184" s="5">
        <v>0.54166666666666663</v>
      </c>
      <c r="D184" s="12" t="e">
        <f>HLOOKUP(D$1,program!$E184:$J185,2,FALSE)</f>
        <v>#N/A</v>
      </c>
      <c r="E184" s="12" t="e">
        <f>HLOOKUP(E$1,program!$E184:$J185,2,FALSE)</f>
        <v>#N/A</v>
      </c>
      <c r="F184" s="12" t="e">
        <f>HLOOKUP(F$1,program!$E184:$J185,2,FALSE)</f>
        <v>#N/A</v>
      </c>
      <c r="G184" s="12" t="e">
        <f>HLOOKUP(G$1,program!$E184:$J185,2,FALSE)</f>
        <v>#N/A</v>
      </c>
      <c r="H184" s="12" t="e">
        <f>HLOOKUP(H$1,program!$E184:$J185,2,FALSE)</f>
        <v>#N/A</v>
      </c>
      <c r="I184" s="12" t="e">
        <f>HLOOKUP(I$1,program!$E184:$J185,2,FALSE)</f>
        <v>#N/A</v>
      </c>
      <c r="J184" s="12" t="e">
        <f>HLOOKUP(J$1,program!$E184:$J185,2,FALSE)</f>
        <v>#N/A</v>
      </c>
      <c r="K184" s="12" t="e">
        <f>HLOOKUP(K$1,program!$E184:$J185,2,FALSE)</f>
        <v>#N/A</v>
      </c>
      <c r="L184" s="12" t="e">
        <f>HLOOKUP(L$1,program!$E184:$J185,2,FALSE)</f>
        <v>#N/A</v>
      </c>
      <c r="M184" s="12" t="e">
        <f>HLOOKUP(M$1,program!$E184:$J185,2,FALSE)</f>
        <v>#N/A</v>
      </c>
      <c r="N184" s="12" t="e">
        <f>HLOOKUP(N$1,program!$E184:$J185,2,FALSE)</f>
        <v>#N/A</v>
      </c>
      <c r="O184" s="12" t="e">
        <f>HLOOKUP(O$1,program!$E184:$J185,2,FALSE)</f>
        <v>#N/A</v>
      </c>
      <c r="P184" s="12" t="str">
        <f>HLOOKUP(P$1,program!$E184:$J185,2,FALSE)</f>
        <v>EKPSS(ÖSYM)</v>
      </c>
      <c r="Q184" s="12" t="str">
        <f>HLOOKUP(Q$1,program!$E184:$J185,2,FALSE)</f>
        <v>EKPSS(ÖSYM)</v>
      </c>
      <c r="R184" s="12" t="str">
        <f>HLOOKUP(R$1,program!$E184:$J185,2,FALSE)</f>
        <v>EKPSS(ÖSYM)</v>
      </c>
      <c r="S184" s="12" t="str">
        <f>HLOOKUP(S$1,program!$E184:$J185,2,FALSE)</f>
        <v>EKPSS(ÖSYM)</v>
      </c>
      <c r="T184" s="12" t="str">
        <f>HLOOKUP(T$1,program!$E184:$J185,2,FALSE)</f>
        <v>EKPSS(ÖSYM)</v>
      </c>
      <c r="U184" s="12" t="str">
        <f>HLOOKUP(U$1,program!$E184:$J185,2,FALSE)</f>
        <v>EKPSS(ÖSYM)</v>
      </c>
      <c r="V184" s="12" t="str">
        <f>HLOOKUP(V$1,program!$E184:$J185,2,FALSE)</f>
        <v>EKPSS(ÖSYM)</v>
      </c>
      <c r="W184" s="12" t="str">
        <f>HLOOKUP(W$1,program!$E184:$J185,2,FALSE)</f>
        <v>EKPSS(ÖSYM)</v>
      </c>
      <c r="X184" s="1"/>
      <c r="Y184" s="1"/>
      <c r="Z184" s="1"/>
    </row>
    <row r="185" spans="1:26" ht="15.75" customHeight="1" x14ac:dyDescent="0.2">
      <c r="A185" s="179"/>
      <c r="B185" s="4"/>
      <c r="C185" s="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"/>
      <c r="Y185" s="1"/>
      <c r="Z185" s="1"/>
    </row>
    <row r="186" spans="1:26" ht="15.75" customHeight="1" x14ac:dyDescent="0.2">
      <c r="A186" s="179"/>
      <c r="B186" s="4">
        <v>5</v>
      </c>
      <c r="C186" s="6">
        <v>0.58333333333333337</v>
      </c>
      <c r="D186" s="12" t="e">
        <f>HLOOKUP(D$1,program!$E186:$J187,2,FALSE)</f>
        <v>#N/A</v>
      </c>
      <c r="E186" s="12" t="e">
        <f>HLOOKUP(E$1,program!$E186:$J187,2,FALSE)</f>
        <v>#N/A</v>
      </c>
      <c r="F186" s="12" t="e">
        <f>HLOOKUP(F$1,program!$E186:$J187,2,FALSE)</f>
        <v>#N/A</v>
      </c>
      <c r="G186" s="12" t="e">
        <f>HLOOKUP(G$1,program!$E186:$J187,2,FALSE)</f>
        <v>#N/A</v>
      </c>
      <c r="H186" s="12" t="e">
        <f>HLOOKUP(H$1,program!$E186:$J187,2,FALSE)</f>
        <v>#N/A</v>
      </c>
      <c r="I186" s="12" t="e">
        <f>HLOOKUP(I$1,program!$E186:$J187,2,FALSE)</f>
        <v>#N/A</v>
      </c>
      <c r="J186" s="12" t="e">
        <f>HLOOKUP(J$1,program!$E186:$J187,2,FALSE)</f>
        <v>#N/A</v>
      </c>
      <c r="K186" s="12" t="e">
        <f>HLOOKUP(K$1,program!$E186:$J187,2,FALSE)</f>
        <v>#N/A</v>
      </c>
      <c r="L186" s="12" t="e">
        <f>HLOOKUP(L$1,program!$E186:$J187,2,FALSE)</f>
        <v>#N/A</v>
      </c>
      <c r="M186" s="12" t="e">
        <f>HLOOKUP(M$1,program!$E186:$J187,2,FALSE)</f>
        <v>#N/A</v>
      </c>
      <c r="N186" s="12" t="e">
        <f>HLOOKUP(N$1,program!$E186:$J187,2,FALSE)</f>
        <v>#N/A</v>
      </c>
      <c r="O186" s="12" t="e">
        <f>HLOOKUP(O$1,program!$E186:$J187,2,FALSE)</f>
        <v>#N/A</v>
      </c>
      <c r="P186" s="12" t="str">
        <f>HLOOKUP(P$1,program!$E186:$J187,2,FALSE)</f>
        <v>EKPSS(ÖSYM)</v>
      </c>
      <c r="Q186" s="12" t="str">
        <f>HLOOKUP(Q$1,program!$E186:$J187,2,FALSE)</f>
        <v>EKPSS(ÖSYM)</v>
      </c>
      <c r="R186" s="12" t="str">
        <f>HLOOKUP(R$1,program!$E186:$J187,2,FALSE)</f>
        <v>EKPSS(ÖSYM)</v>
      </c>
      <c r="S186" s="12" t="str">
        <f>HLOOKUP(S$1,program!$E186:$J187,2,FALSE)</f>
        <v>EKPSS(ÖSYM)</v>
      </c>
      <c r="T186" s="12" t="str">
        <f>HLOOKUP(T$1,program!$E186:$J187,2,FALSE)</f>
        <v>EKPSS(ÖSYM)</v>
      </c>
      <c r="U186" s="12" t="str">
        <f>HLOOKUP(U$1,program!$E186:$J187,2,FALSE)</f>
        <v>EKPSS(ÖSYM)</v>
      </c>
      <c r="V186" s="12" t="str">
        <f>HLOOKUP(V$1,program!$E186:$J187,2,FALSE)</f>
        <v>EKPSS(ÖSYM)</v>
      </c>
      <c r="W186" s="12" t="str">
        <f>HLOOKUP(W$1,program!$E186:$J187,2,FALSE)</f>
        <v>EKPSS(ÖSYM)</v>
      </c>
      <c r="X186" s="1"/>
      <c r="Y186" s="1"/>
      <c r="Z186" s="1"/>
    </row>
    <row r="187" spans="1:26" ht="15.75" customHeight="1" x14ac:dyDescent="0.2">
      <c r="A187" s="179"/>
      <c r="B187" s="4"/>
      <c r="C187" s="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"/>
      <c r="Y187" s="1"/>
      <c r="Z187" s="1"/>
    </row>
    <row r="188" spans="1:26" ht="15.75" customHeight="1" x14ac:dyDescent="0.2">
      <c r="A188" s="179"/>
      <c r="B188" s="4">
        <v>6</v>
      </c>
      <c r="C188" s="6">
        <v>0.625</v>
      </c>
      <c r="D188" s="12" t="e">
        <f>HLOOKUP(D$1,program!$E188:$J189,2,FALSE)</f>
        <v>#N/A</v>
      </c>
      <c r="E188" s="12" t="e">
        <f>HLOOKUP(E$1,program!$E188:$J189,2,FALSE)</f>
        <v>#N/A</v>
      </c>
      <c r="F188" s="12" t="e">
        <f>HLOOKUP(F$1,program!$E188:$J189,2,FALSE)</f>
        <v>#N/A</v>
      </c>
      <c r="G188" s="12" t="e">
        <f>HLOOKUP(G$1,program!$E188:$J189,2,FALSE)</f>
        <v>#N/A</v>
      </c>
      <c r="H188" s="12" t="e">
        <f>HLOOKUP(H$1,program!$E188:$J189,2,FALSE)</f>
        <v>#N/A</v>
      </c>
      <c r="I188" s="12" t="e">
        <f>HLOOKUP(I$1,program!$E188:$J189,2,FALSE)</f>
        <v>#N/A</v>
      </c>
      <c r="J188" s="12" t="e">
        <f>HLOOKUP(J$1,program!$E188:$J189,2,FALSE)</f>
        <v>#N/A</v>
      </c>
      <c r="K188" s="12" t="e">
        <f>HLOOKUP(K$1,program!$E188:$J189,2,FALSE)</f>
        <v>#N/A</v>
      </c>
      <c r="L188" s="12" t="e">
        <f>HLOOKUP(L$1,program!$E188:$J189,2,FALSE)</f>
        <v>#N/A</v>
      </c>
      <c r="M188" s="12" t="e">
        <f>HLOOKUP(M$1,program!$E188:$J189,2,FALSE)</f>
        <v>#N/A</v>
      </c>
      <c r="N188" s="12" t="e">
        <f>HLOOKUP(N$1,program!$E188:$J189,2,FALSE)</f>
        <v>#N/A</v>
      </c>
      <c r="O188" s="12" t="e">
        <f>HLOOKUP(O$1,program!$E188:$J189,2,FALSE)</f>
        <v>#N/A</v>
      </c>
      <c r="P188" s="12" t="str">
        <f>HLOOKUP(P$1,program!$E188:$J189,2,FALSE)</f>
        <v>EKPSS(ÖSYM)</v>
      </c>
      <c r="Q188" s="12" t="str">
        <f>HLOOKUP(Q$1,program!$E188:$J189,2,FALSE)</f>
        <v>EKPSS(ÖSYM)</v>
      </c>
      <c r="R188" s="12" t="str">
        <f>HLOOKUP(R$1,program!$E188:$J189,2,FALSE)</f>
        <v>EKPSS(ÖSYM)</v>
      </c>
      <c r="S188" s="12" t="str">
        <f>HLOOKUP(S$1,program!$E188:$J189,2,FALSE)</f>
        <v>EKPSS(ÖSYM)</v>
      </c>
      <c r="T188" s="12" t="str">
        <f>HLOOKUP(T$1,program!$E188:$J189,2,FALSE)</f>
        <v>EKPSS(ÖSYM)</v>
      </c>
      <c r="U188" s="12" t="str">
        <f>HLOOKUP(U$1,program!$E188:$J189,2,FALSE)</f>
        <v>EKPSS(ÖSYM)</v>
      </c>
      <c r="V188" s="12" t="str">
        <f>HLOOKUP(V$1,program!$E188:$J189,2,FALSE)</f>
        <v>EKPSS(ÖSYM)</v>
      </c>
      <c r="W188" s="12" t="str">
        <f>HLOOKUP(W$1,program!$E188:$J189,2,FALSE)</f>
        <v>EKPSS(ÖSYM)</v>
      </c>
      <c r="X188" s="1"/>
      <c r="Y188" s="1"/>
      <c r="Z188" s="1"/>
    </row>
    <row r="189" spans="1:26" ht="15.75" customHeight="1" x14ac:dyDescent="0.2">
      <c r="A189" s="179"/>
      <c r="B189" s="4"/>
      <c r="C189" s="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"/>
      <c r="Y189" s="1"/>
      <c r="Z189" s="1"/>
    </row>
    <row r="190" spans="1:26" ht="15.75" customHeight="1" x14ac:dyDescent="0.2">
      <c r="A190" s="179"/>
      <c r="B190" s="4">
        <v>7</v>
      </c>
      <c r="C190" s="6">
        <v>0.66666666666666663</v>
      </c>
      <c r="D190" s="12" t="e">
        <f>HLOOKUP(D$1,program!$E190:$J191,2,FALSE)</f>
        <v>#N/A</v>
      </c>
      <c r="E190" s="12" t="e">
        <f>HLOOKUP(E$1,program!$E190:$J191,2,FALSE)</f>
        <v>#N/A</v>
      </c>
      <c r="F190" s="12" t="e">
        <f>HLOOKUP(F$1,program!$E190:$J191,2,FALSE)</f>
        <v>#N/A</v>
      </c>
      <c r="G190" s="12" t="e">
        <f>HLOOKUP(G$1,program!$E190:$J191,2,FALSE)</f>
        <v>#N/A</v>
      </c>
      <c r="H190" s="12" t="e">
        <f>HLOOKUP(H$1,program!$E190:$J191,2,FALSE)</f>
        <v>#N/A</v>
      </c>
      <c r="I190" s="12" t="e">
        <f>HLOOKUP(I$1,program!$E190:$J191,2,FALSE)</f>
        <v>#N/A</v>
      </c>
      <c r="J190" s="12" t="e">
        <f>HLOOKUP(J$1,program!$E190:$J191,2,FALSE)</f>
        <v>#N/A</v>
      </c>
      <c r="K190" s="12" t="e">
        <f>HLOOKUP(K$1,program!$E190:$J191,2,FALSE)</f>
        <v>#N/A</v>
      </c>
      <c r="L190" s="12" t="e">
        <f>HLOOKUP(L$1,program!$E190:$J191,2,FALSE)</f>
        <v>#N/A</v>
      </c>
      <c r="M190" s="12" t="e">
        <f>HLOOKUP(M$1,program!$E190:$J191,2,FALSE)</f>
        <v>#N/A</v>
      </c>
      <c r="N190" s="12" t="e">
        <f>HLOOKUP(N$1,program!$E190:$J191,2,FALSE)</f>
        <v>#N/A</v>
      </c>
      <c r="O190" s="12" t="e">
        <f>HLOOKUP(O$1,program!$E190:$J191,2,FALSE)</f>
        <v>#N/A</v>
      </c>
      <c r="P190" s="12" t="str">
        <f>HLOOKUP(P$1,program!$E190:$J191,2,FALSE)</f>
        <v>EKPSS(ÖSYM)</v>
      </c>
      <c r="Q190" s="12" t="str">
        <f>HLOOKUP(Q$1,program!$E190:$J191,2,FALSE)</f>
        <v>EKPSS(ÖSYM)</v>
      </c>
      <c r="R190" s="12" t="str">
        <f>HLOOKUP(R$1,program!$E190:$J191,2,FALSE)</f>
        <v>EKPSS(ÖSYM)</v>
      </c>
      <c r="S190" s="12" t="str">
        <f>HLOOKUP(S$1,program!$E190:$J191,2,FALSE)</f>
        <v>EKPSS(ÖSYM)</v>
      </c>
      <c r="T190" s="12" t="str">
        <f>HLOOKUP(T$1,program!$E190:$J191,2,FALSE)</f>
        <v>EKPSS(ÖSYM)</v>
      </c>
      <c r="U190" s="12" t="str">
        <f>HLOOKUP(U$1,program!$E190:$J191,2,FALSE)</f>
        <v>EKPSS(ÖSYM)</v>
      </c>
      <c r="V190" s="12" t="str">
        <f>HLOOKUP(V$1,program!$E190:$J191,2,FALSE)</f>
        <v>EKPSS(ÖSYM)</v>
      </c>
      <c r="W190" s="12" t="str">
        <f>HLOOKUP(W$1,program!$E190:$J191,2,FALSE)</f>
        <v>EKPSS(ÖSYM)</v>
      </c>
      <c r="X190" s="1"/>
      <c r="Y190" s="1"/>
      <c r="Z190" s="1"/>
    </row>
    <row r="191" spans="1:26" ht="15.75" customHeight="1" x14ac:dyDescent="0.2">
      <c r="A191" s="179"/>
      <c r="B191" s="4"/>
      <c r="C191" s="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"/>
      <c r="Y191" s="1"/>
      <c r="Z191" s="1"/>
    </row>
    <row r="192" spans="1:26" ht="15.75" customHeight="1" x14ac:dyDescent="0.2">
      <c r="A192" s="179"/>
      <c r="B192" s="4">
        <v>8</v>
      </c>
      <c r="C192" s="6">
        <v>0.70833333333333337</v>
      </c>
      <c r="D192" s="12" t="e">
        <f>HLOOKUP(D$1,program!$E192:$J193,2,FALSE)</f>
        <v>#N/A</v>
      </c>
      <c r="E192" s="12" t="e">
        <f>HLOOKUP(E$1,program!$E192:$J193,2,FALSE)</f>
        <v>#N/A</v>
      </c>
      <c r="F192" s="12" t="e">
        <f>HLOOKUP(F$1,program!$E192:$J193,2,FALSE)</f>
        <v>#N/A</v>
      </c>
      <c r="G192" s="12" t="e">
        <f>HLOOKUP(G$1,program!$E192:$J193,2,FALSE)</f>
        <v>#N/A</v>
      </c>
      <c r="H192" s="12" t="e">
        <f>HLOOKUP(H$1,program!$E192:$J193,2,FALSE)</f>
        <v>#N/A</v>
      </c>
      <c r="I192" s="12" t="e">
        <f>HLOOKUP(I$1,program!$E192:$J193,2,FALSE)</f>
        <v>#N/A</v>
      </c>
      <c r="J192" s="12" t="e">
        <f>HLOOKUP(J$1,program!$E192:$J193,2,FALSE)</f>
        <v>#N/A</v>
      </c>
      <c r="K192" s="12" t="e">
        <f>HLOOKUP(K$1,program!$E192:$J193,2,FALSE)</f>
        <v>#N/A</v>
      </c>
      <c r="L192" s="12" t="e">
        <f>HLOOKUP(L$1,program!$E192:$J193,2,FALSE)</f>
        <v>#N/A</v>
      </c>
      <c r="M192" s="12" t="e">
        <f>HLOOKUP(M$1,program!$E192:$J193,2,FALSE)</f>
        <v>#N/A</v>
      </c>
      <c r="N192" s="12" t="e">
        <f>HLOOKUP(N$1,program!$E192:$J193,2,FALSE)</f>
        <v>#N/A</v>
      </c>
      <c r="O192" s="12" t="e">
        <f>HLOOKUP(O$1,program!$E192:$J193,2,FALSE)</f>
        <v>#N/A</v>
      </c>
      <c r="P192" s="12" t="str">
        <f>HLOOKUP(P$1,program!$E192:$J193,2,FALSE)</f>
        <v>EKPSS(ÖSYM)</v>
      </c>
      <c r="Q192" s="12" t="str">
        <f>HLOOKUP(Q$1,program!$E192:$J193,2,FALSE)</f>
        <v>EKPSS(ÖSYM)</v>
      </c>
      <c r="R192" s="12" t="str">
        <f>HLOOKUP(R$1,program!$E192:$J193,2,FALSE)</f>
        <v>EKPSS(ÖSYM)</v>
      </c>
      <c r="S192" s="12" t="str">
        <f>HLOOKUP(S$1,program!$E192:$J193,2,FALSE)</f>
        <v>EKPSS(ÖSYM)</v>
      </c>
      <c r="T192" s="12" t="str">
        <f>HLOOKUP(T$1,program!$E192:$J193,2,FALSE)</f>
        <v>EKPSS(ÖSYM)</v>
      </c>
      <c r="U192" s="12" t="str">
        <f>HLOOKUP(U$1,program!$E192:$J193,2,FALSE)</f>
        <v>EKPSS(ÖSYM)</v>
      </c>
      <c r="V192" s="12" t="str">
        <f>HLOOKUP(V$1,program!$E192:$J193,2,FALSE)</f>
        <v>EKPSS(ÖSYM)</v>
      </c>
      <c r="W192" s="12" t="str">
        <f>HLOOKUP(W$1,program!$E192:$J193,2,FALSE)</f>
        <v>EKPSS(ÖSYM)</v>
      </c>
      <c r="X192" s="1"/>
      <c r="Y192" s="1"/>
      <c r="Z192" s="1"/>
    </row>
    <row r="193" spans="1:26" ht="15.75" customHeight="1" x14ac:dyDescent="0.2">
      <c r="A193" s="179"/>
      <c r="B193" s="7"/>
      <c r="C193" s="8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"/>
      <c r="Y193" s="1"/>
      <c r="Z193" s="1"/>
    </row>
    <row r="194" spans="1:26" ht="15.75" customHeight="1" x14ac:dyDescent="0.2">
      <c r="A194" s="179"/>
      <c r="B194" s="7">
        <v>9</v>
      </c>
      <c r="C194" s="8">
        <v>0.75</v>
      </c>
      <c r="D194" s="12" t="e">
        <f>HLOOKUP(D$1,program!$E194:$J195,2,FALSE)</f>
        <v>#N/A</v>
      </c>
      <c r="E194" s="12" t="e">
        <f>HLOOKUP(E$1,program!$E194:$J195,2,FALSE)</f>
        <v>#N/A</v>
      </c>
      <c r="F194" s="12" t="e">
        <f>HLOOKUP(F$1,program!$E194:$J195,2,FALSE)</f>
        <v>#N/A</v>
      </c>
      <c r="G194" s="12" t="e">
        <f>HLOOKUP(G$1,program!$E194:$J195,2,FALSE)</f>
        <v>#N/A</v>
      </c>
      <c r="H194" s="12" t="e">
        <f>HLOOKUP(H$1,program!$E194:$J195,2,FALSE)</f>
        <v>#N/A</v>
      </c>
      <c r="I194" s="12" t="e">
        <f>HLOOKUP(I$1,program!$E194:$J195,2,FALSE)</f>
        <v>#N/A</v>
      </c>
      <c r="J194" s="12" t="e">
        <f>HLOOKUP(J$1,program!$E194:$J195,2,FALSE)</f>
        <v>#N/A</v>
      </c>
      <c r="K194" s="12" t="e">
        <f>HLOOKUP(K$1,program!$E194:$J195,2,FALSE)</f>
        <v>#N/A</v>
      </c>
      <c r="L194" s="12" t="e">
        <f>HLOOKUP(L$1,program!$E194:$J195,2,FALSE)</f>
        <v>#N/A</v>
      </c>
      <c r="M194" s="12" t="e">
        <f>HLOOKUP(M$1,program!$E194:$J195,2,FALSE)</f>
        <v>#N/A</v>
      </c>
      <c r="N194" s="12" t="e">
        <f>HLOOKUP(N$1,program!$E194:$J195,2,FALSE)</f>
        <v>#N/A</v>
      </c>
      <c r="O194" s="12" t="e">
        <f>HLOOKUP(O$1,program!$E194:$J195,2,FALSE)</f>
        <v>#N/A</v>
      </c>
      <c r="P194" s="12" t="str">
        <f>HLOOKUP(P$1,program!$E194:$J195,2,FALSE)</f>
        <v>EKPSS(ÖSYM)</v>
      </c>
      <c r="Q194" s="12" t="str">
        <f>HLOOKUP(Q$1,program!$E194:$J195,2,FALSE)</f>
        <v>EKPSS(ÖSYM)</v>
      </c>
      <c r="R194" s="12" t="str">
        <f>HLOOKUP(R$1,program!$E194:$J195,2,FALSE)</f>
        <v>EKPSS(ÖSYM)</v>
      </c>
      <c r="S194" s="12" t="str">
        <f>HLOOKUP(S$1,program!$E194:$J195,2,FALSE)</f>
        <v>EKPSS(ÖSYM)</v>
      </c>
      <c r="T194" s="12" t="str">
        <f>HLOOKUP(T$1,program!$E194:$J195,2,FALSE)</f>
        <v>EKPSS(ÖSYM)</v>
      </c>
      <c r="U194" s="12" t="str">
        <f>HLOOKUP(U$1,program!$E194:$J195,2,FALSE)</f>
        <v>EKPSS(ÖSYM)</v>
      </c>
      <c r="V194" s="12" t="str">
        <f>HLOOKUP(V$1,program!$E194:$J195,2,FALSE)</f>
        <v>EKPSS(ÖSYM)</v>
      </c>
      <c r="W194" s="12" t="str">
        <f>HLOOKUP(W$1,program!$E194:$J195,2,FALSE)</f>
        <v>EKPSS(ÖSYM)</v>
      </c>
      <c r="X194" s="1"/>
      <c r="Y194" s="1"/>
      <c r="Z194" s="1"/>
    </row>
    <row r="195" spans="1:26" ht="15.75" customHeight="1" x14ac:dyDescent="0.2">
      <c r="A195" s="179"/>
      <c r="B195" s="7"/>
      <c r="C195" s="8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"/>
      <c r="Y195" s="1"/>
      <c r="Z195" s="1"/>
    </row>
    <row r="196" spans="1:26" ht="15.75" customHeight="1" x14ac:dyDescent="0.2">
      <c r="A196" s="179"/>
      <c r="B196" s="7">
        <v>10</v>
      </c>
      <c r="C196" s="8">
        <v>0.79166666666666663</v>
      </c>
      <c r="D196" s="12" t="e">
        <f>HLOOKUP(D$1,program!$E196:$J197,2,FALSE)</f>
        <v>#N/A</v>
      </c>
      <c r="E196" s="12" t="e">
        <f>HLOOKUP(E$1,program!$E196:$J197,2,FALSE)</f>
        <v>#N/A</v>
      </c>
      <c r="F196" s="12" t="e">
        <f>HLOOKUP(F$1,program!$E196:$J197,2,FALSE)</f>
        <v>#N/A</v>
      </c>
      <c r="G196" s="12" t="e">
        <f>HLOOKUP(G$1,program!$E196:$J197,2,FALSE)</f>
        <v>#N/A</v>
      </c>
      <c r="H196" s="12" t="e">
        <f>HLOOKUP(H$1,program!$E196:$J197,2,FALSE)</f>
        <v>#N/A</v>
      </c>
      <c r="I196" s="12" t="e">
        <f>HLOOKUP(I$1,program!$E196:$J197,2,FALSE)</f>
        <v>#N/A</v>
      </c>
      <c r="J196" s="12" t="e">
        <f>HLOOKUP(J$1,program!$E196:$J197,2,FALSE)</f>
        <v>#N/A</v>
      </c>
      <c r="K196" s="12" t="e">
        <f>HLOOKUP(K$1,program!$E196:$J197,2,FALSE)</f>
        <v>#N/A</v>
      </c>
      <c r="L196" s="12" t="e">
        <f>HLOOKUP(L$1,program!$E196:$J197,2,FALSE)</f>
        <v>#N/A</v>
      </c>
      <c r="M196" s="12" t="e">
        <f>HLOOKUP(M$1,program!$E196:$J197,2,FALSE)</f>
        <v>#N/A</v>
      </c>
      <c r="N196" s="12" t="e">
        <f>HLOOKUP(N$1,program!$E196:$J197,2,FALSE)</f>
        <v>#N/A</v>
      </c>
      <c r="O196" s="12" t="e">
        <f>HLOOKUP(O$1,program!$E196:$J197,2,FALSE)</f>
        <v>#N/A</v>
      </c>
      <c r="P196" s="12" t="str">
        <f>HLOOKUP(P$1,program!$E196:$J197,2,FALSE)</f>
        <v>EKPSS(ÖSYM)</v>
      </c>
      <c r="Q196" s="12" t="str">
        <f>HLOOKUP(Q$1,program!$E196:$J197,2,FALSE)</f>
        <v>EKPSS(ÖSYM)</v>
      </c>
      <c r="R196" s="12" t="str">
        <f>HLOOKUP(R$1,program!$E196:$J197,2,FALSE)</f>
        <v>EKPSS(ÖSYM)</v>
      </c>
      <c r="S196" s="12" t="str">
        <f>HLOOKUP(S$1,program!$E196:$J197,2,FALSE)</f>
        <v>EKPSS(ÖSYM)</v>
      </c>
      <c r="T196" s="12" t="str">
        <f>HLOOKUP(T$1,program!$E196:$J197,2,FALSE)</f>
        <v>EKPSS(ÖSYM)</v>
      </c>
      <c r="U196" s="12" t="str">
        <f>HLOOKUP(U$1,program!$E196:$J197,2,FALSE)</f>
        <v>EKPSS(ÖSYM)</v>
      </c>
      <c r="V196" s="12" t="str">
        <f>HLOOKUP(V$1,program!$E196:$J197,2,FALSE)</f>
        <v>EKPSS(ÖSYM)</v>
      </c>
      <c r="W196" s="12" t="str">
        <f>HLOOKUP(W$1,program!$E196:$J197,2,FALSE)</f>
        <v>EKPSS(ÖSYM)</v>
      </c>
      <c r="X196" s="1"/>
      <c r="Y196" s="1"/>
      <c r="Z196" s="1"/>
    </row>
    <row r="197" spans="1:26" ht="15.75" customHeight="1" x14ac:dyDescent="0.2">
      <c r="A197" s="179"/>
      <c r="B197" s="7"/>
      <c r="C197" s="8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"/>
      <c r="Y197" s="1"/>
      <c r="Z197" s="1"/>
    </row>
    <row r="198" spans="1:26" ht="15.75" customHeight="1" x14ac:dyDescent="0.2">
      <c r="A198" s="179"/>
      <c r="B198" s="9">
        <v>11</v>
      </c>
      <c r="C198" s="10">
        <v>0.83333333333333337</v>
      </c>
      <c r="D198" s="12" t="e">
        <f>HLOOKUP(D$1,program!$E198:$J199,2,FALSE)</f>
        <v>#N/A</v>
      </c>
      <c r="E198" s="12" t="e">
        <f>HLOOKUP(E$1,program!$E198:$J199,2,FALSE)</f>
        <v>#N/A</v>
      </c>
      <c r="F198" s="12" t="e">
        <f>HLOOKUP(F$1,program!$E198:$J199,2,FALSE)</f>
        <v>#N/A</v>
      </c>
      <c r="G198" s="12" t="e">
        <f>HLOOKUP(G$1,program!$E198:$J199,2,FALSE)</f>
        <v>#N/A</v>
      </c>
      <c r="H198" s="12" t="e">
        <f>HLOOKUP(H$1,program!$E198:$J199,2,FALSE)</f>
        <v>#N/A</v>
      </c>
      <c r="I198" s="12" t="e">
        <f>HLOOKUP(I$1,program!$E198:$J199,2,FALSE)</f>
        <v>#N/A</v>
      </c>
      <c r="J198" s="12" t="e">
        <f>HLOOKUP(J$1,program!$E198:$J199,2,FALSE)</f>
        <v>#N/A</v>
      </c>
      <c r="K198" s="12" t="e">
        <f>HLOOKUP(K$1,program!$E198:$J199,2,FALSE)</f>
        <v>#N/A</v>
      </c>
      <c r="L198" s="12" t="e">
        <f>HLOOKUP(L$1,program!$E198:$J199,2,FALSE)</f>
        <v>#N/A</v>
      </c>
      <c r="M198" s="12" t="e">
        <f>HLOOKUP(M$1,program!$E198:$J199,2,FALSE)</f>
        <v>#N/A</v>
      </c>
      <c r="N198" s="12" t="e">
        <f>HLOOKUP(N$1,program!$E198:$J199,2,FALSE)</f>
        <v>#N/A</v>
      </c>
      <c r="O198" s="12" t="e">
        <f>HLOOKUP(O$1,program!$E198:$J199,2,FALSE)</f>
        <v>#N/A</v>
      </c>
      <c r="P198" s="12">
        <f>HLOOKUP(P$1,program!$E198:$J199,2,FALSE)</f>
        <v>0</v>
      </c>
      <c r="Q198" s="12">
        <f>HLOOKUP(Q$1,program!$E198:$J199,2,FALSE)</f>
        <v>0</v>
      </c>
      <c r="R198" s="12">
        <f>HLOOKUP(R$1,program!$E198:$J199,2,FALSE)</f>
        <v>0</v>
      </c>
      <c r="S198" s="12">
        <f>HLOOKUP(S$1,program!$E198:$J199,2,FALSE)</f>
        <v>0</v>
      </c>
      <c r="T198" s="12">
        <f>HLOOKUP(T$1,program!$E198:$J199,2,FALSE)</f>
        <v>0</v>
      </c>
      <c r="U198" s="12">
        <f>HLOOKUP(U$1,program!$E198:$J199,2,FALSE)</f>
        <v>0</v>
      </c>
      <c r="V198" s="12">
        <f>HLOOKUP(V$1,program!$E198:$J199,2,FALSE)</f>
        <v>0</v>
      </c>
      <c r="W198" s="12">
        <f>HLOOKUP(W$1,program!$E198:$J199,2,FALSE)</f>
        <v>0</v>
      </c>
      <c r="X198" s="1"/>
      <c r="Y198" s="1"/>
      <c r="Z198" s="1"/>
    </row>
    <row r="199" spans="1:26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78">
        <f>Ders_Programı!A201</f>
        <v>44676</v>
      </c>
      <c r="B200" s="2">
        <v>1</v>
      </c>
      <c r="C200" s="3">
        <v>0.375</v>
      </c>
      <c r="D200" s="12" t="e">
        <f>HLOOKUP(D$1,program!$E200:$J201,2,FALSE)</f>
        <v>#N/A</v>
      </c>
      <c r="E200" s="12" t="e">
        <f>HLOOKUP(E$1,program!$E200:$J201,2,FALSE)</f>
        <v>#N/A</v>
      </c>
      <c r="F200" s="12" t="e">
        <f>HLOOKUP(F$1,program!$E200:$J201,2,FALSE)</f>
        <v>#N/A</v>
      </c>
      <c r="G200" s="12" t="e">
        <f>HLOOKUP(G$1,program!$E200:$J201,2,FALSE)</f>
        <v>#N/A</v>
      </c>
      <c r="H200" s="12" t="e">
        <f>HLOOKUP(H$1,program!$E200:$J201,2,FALSE)</f>
        <v>#N/A</v>
      </c>
      <c r="I200" s="12" t="e">
        <f>HLOOKUP(I$1,program!$E200:$J201,2,FALSE)</f>
        <v>#N/A</v>
      </c>
      <c r="J200" s="12" t="e">
        <f>HLOOKUP(J$1,program!$E200:$J201,2,FALSE)</f>
        <v>#N/A</v>
      </c>
      <c r="K200" s="12" t="e">
        <f>HLOOKUP(K$1,program!$E200:$J201,2,FALSE)</f>
        <v>#N/A</v>
      </c>
      <c r="L200" s="12" t="e">
        <f>HLOOKUP(L$1,program!$E200:$J201,2,FALSE)</f>
        <v>#N/A</v>
      </c>
      <c r="M200" s="12" t="e">
        <f>HLOOKUP(M$1,program!$E200:$J201,2,FALSE)</f>
        <v>#N/A</v>
      </c>
      <c r="N200" s="12" t="e">
        <f>HLOOKUP(N$1,program!$E200:$J201,2,FALSE)</f>
        <v>#N/A</v>
      </c>
      <c r="O200" s="12" t="e">
        <f>HLOOKUP(O$1,program!$E200:$J201,2,FALSE)</f>
        <v>#N/A</v>
      </c>
      <c r="P200" s="12">
        <f>HLOOKUP(P$1,program!$E200:$J201,2,FALSE)</f>
        <v>0</v>
      </c>
      <c r="Q200" s="12">
        <f>HLOOKUP(Q$1,program!$E200:$J201,2,FALSE)</f>
        <v>0</v>
      </c>
      <c r="R200" s="12">
        <f>HLOOKUP(R$1,program!$E200:$J201,2,FALSE)</f>
        <v>0</v>
      </c>
      <c r="S200" s="12">
        <f>HLOOKUP(S$1,program!$E200:$J201,2,FALSE)</f>
        <v>0</v>
      </c>
      <c r="T200" s="12">
        <f>HLOOKUP(T$1,program!$E200:$J201,2,FALSE)</f>
        <v>0</v>
      </c>
      <c r="U200" s="12">
        <f>HLOOKUP(U$1,program!$E200:$J201,2,FALSE)</f>
        <v>0</v>
      </c>
      <c r="V200" s="12">
        <f>HLOOKUP(V$1,program!$E200:$J201,2,FALSE)</f>
        <v>0</v>
      </c>
      <c r="W200" s="12">
        <f>HLOOKUP(W$1,program!$E200:$J201,2,FALSE)</f>
        <v>0</v>
      </c>
      <c r="X200" s="1"/>
      <c r="Y200" s="1"/>
      <c r="Z200" s="1"/>
    </row>
    <row r="201" spans="1:26" ht="15.75" customHeight="1" x14ac:dyDescent="0.2">
      <c r="A201" s="179"/>
      <c r="B201" s="2"/>
      <c r="C201" s="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"/>
      <c r="Y201" s="1"/>
      <c r="Z201" s="1"/>
    </row>
    <row r="202" spans="1:26" ht="15.75" customHeight="1" x14ac:dyDescent="0.2">
      <c r="A202" s="179"/>
      <c r="B202" s="4">
        <v>2</v>
      </c>
      <c r="C202" s="5">
        <v>0.41666666666666669</v>
      </c>
      <c r="D202" s="12" t="e">
        <f>HLOOKUP(D$1,program!$E202:$J203,2,FALSE)</f>
        <v>#N/A</v>
      </c>
      <c r="E202" s="12" t="e">
        <f>HLOOKUP(E$1,program!$E202:$J203,2,FALSE)</f>
        <v>#N/A</v>
      </c>
      <c r="F202" s="12" t="e">
        <f>HLOOKUP(F$1,program!$E202:$J203,2,FALSE)</f>
        <v>#N/A</v>
      </c>
      <c r="G202" s="12" t="e">
        <f>HLOOKUP(G$1,program!$E202:$J203,2,FALSE)</f>
        <v>#N/A</v>
      </c>
      <c r="H202" s="12" t="e">
        <f>HLOOKUP(H$1,program!$E202:$J203,2,FALSE)</f>
        <v>#N/A</v>
      </c>
      <c r="I202" s="12" t="e">
        <f>HLOOKUP(I$1,program!$E202:$J203,2,FALSE)</f>
        <v>#N/A</v>
      </c>
      <c r="J202" s="12" t="e">
        <f>HLOOKUP(J$1,program!$E202:$J203,2,FALSE)</f>
        <v>#N/A</v>
      </c>
      <c r="K202" s="12" t="e">
        <f>HLOOKUP(K$1,program!$E202:$J203,2,FALSE)</f>
        <v>#N/A</v>
      </c>
      <c r="L202" s="12" t="e">
        <f>HLOOKUP(L$1,program!$E202:$J203,2,FALSE)</f>
        <v>#N/A</v>
      </c>
      <c r="M202" s="12" t="e">
        <f>HLOOKUP(M$1,program!$E202:$J203,2,FALSE)</f>
        <v>#N/A</v>
      </c>
      <c r="N202" s="12" t="e">
        <f>HLOOKUP(N$1,program!$E202:$J203,2,FALSE)</f>
        <v>#N/A</v>
      </c>
      <c r="O202" s="12" t="e">
        <f>HLOOKUP(O$1,program!$E202:$J203,2,FALSE)</f>
        <v>#N/A</v>
      </c>
      <c r="P202" s="12">
        <f>HLOOKUP(P$1,program!$E202:$J203,2,FALSE)</f>
        <v>0</v>
      </c>
      <c r="Q202" s="12">
        <f>HLOOKUP(Q$1,program!$E202:$J203,2,FALSE)</f>
        <v>0</v>
      </c>
      <c r="R202" s="12">
        <f>HLOOKUP(R$1,program!$E202:$J203,2,FALSE)</f>
        <v>0</v>
      </c>
      <c r="S202" s="12">
        <f>HLOOKUP(S$1,program!$E202:$J203,2,FALSE)</f>
        <v>0</v>
      </c>
      <c r="T202" s="12">
        <f>HLOOKUP(T$1,program!$E202:$J203,2,FALSE)</f>
        <v>0</v>
      </c>
      <c r="U202" s="12">
        <f>HLOOKUP(U$1,program!$E202:$J203,2,FALSE)</f>
        <v>0</v>
      </c>
      <c r="V202" s="12">
        <f>HLOOKUP(V$1,program!$E202:$J203,2,FALSE)</f>
        <v>0</v>
      </c>
      <c r="W202" s="12">
        <f>HLOOKUP(W$1,program!$E202:$J203,2,FALSE)</f>
        <v>0</v>
      </c>
      <c r="X202" s="1"/>
      <c r="Y202" s="1"/>
      <c r="Z202" s="1"/>
    </row>
    <row r="203" spans="1:26" ht="15.75" customHeight="1" x14ac:dyDescent="0.2">
      <c r="A203" s="179"/>
      <c r="B203" s="4"/>
      <c r="C203" s="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"/>
      <c r="Y203" s="1"/>
      <c r="Z203" s="1"/>
    </row>
    <row r="204" spans="1:26" ht="15.75" customHeight="1" x14ac:dyDescent="0.2">
      <c r="A204" s="179"/>
      <c r="B204" s="4">
        <v>3</v>
      </c>
      <c r="C204" s="5">
        <v>0.45833333333333331</v>
      </c>
      <c r="D204" s="12" t="e">
        <f>HLOOKUP(D$1,program!$E204:$J205,2,FALSE)</f>
        <v>#N/A</v>
      </c>
      <c r="E204" s="12" t="e">
        <f>HLOOKUP(E$1,program!$E204:$J205,2,FALSE)</f>
        <v>#N/A</v>
      </c>
      <c r="F204" s="12" t="e">
        <f>HLOOKUP(F$1,program!$E204:$J205,2,FALSE)</f>
        <v>#N/A</v>
      </c>
      <c r="G204" s="12" t="e">
        <f>HLOOKUP(G$1,program!$E204:$J205,2,FALSE)</f>
        <v>#N/A</v>
      </c>
      <c r="H204" s="12" t="e">
        <f>HLOOKUP(H$1,program!$E204:$J205,2,FALSE)</f>
        <v>#N/A</v>
      </c>
      <c r="I204" s="12" t="e">
        <f>HLOOKUP(I$1,program!$E204:$J205,2,FALSE)</f>
        <v>#N/A</v>
      </c>
      <c r="J204" s="12" t="e">
        <f>HLOOKUP(J$1,program!$E204:$J205,2,FALSE)</f>
        <v>#N/A</v>
      </c>
      <c r="K204" s="12" t="e">
        <f>HLOOKUP(K$1,program!$E204:$J205,2,FALSE)</f>
        <v>#N/A</v>
      </c>
      <c r="L204" s="12" t="e">
        <f>HLOOKUP(L$1,program!$E204:$J205,2,FALSE)</f>
        <v>#N/A</v>
      </c>
      <c r="M204" s="12" t="e">
        <f>HLOOKUP(M$1,program!$E204:$J205,2,FALSE)</f>
        <v>#N/A</v>
      </c>
      <c r="N204" s="12" t="e">
        <f>HLOOKUP(N$1,program!$E204:$J205,2,FALSE)</f>
        <v>#N/A</v>
      </c>
      <c r="O204" s="12" t="e">
        <f>HLOOKUP(O$1,program!$E204:$J205,2,FALSE)</f>
        <v>#N/A</v>
      </c>
      <c r="P204" s="12">
        <f>HLOOKUP(P$1,program!$E204:$J205,2,FALSE)</f>
        <v>0</v>
      </c>
      <c r="Q204" s="12">
        <f>HLOOKUP(Q$1,program!$E204:$J205,2,FALSE)</f>
        <v>0</v>
      </c>
      <c r="R204" s="12">
        <f>HLOOKUP(R$1,program!$E204:$J205,2,FALSE)</f>
        <v>0</v>
      </c>
      <c r="S204" s="12">
        <f>HLOOKUP(S$1,program!$E204:$J205,2,FALSE)</f>
        <v>0</v>
      </c>
      <c r="T204" s="12">
        <f>HLOOKUP(T$1,program!$E204:$J205,2,FALSE)</f>
        <v>0</v>
      </c>
      <c r="U204" s="12">
        <f>HLOOKUP(U$1,program!$E204:$J205,2,FALSE)</f>
        <v>0</v>
      </c>
      <c r="V204" s="12">
        <f>HLOOKUP(V$1,program!$E204:$J205,2,FALSE)</f>
        <v>0</v>
      </c>
      <c r="W204" s="12">
        <f>HLOOKUP(W$1,program!$E204:$J205,2,FALSE)</f>
        <v>0</v>
      </c>
      <c r="X204" s="1"/>
      <c r="Y204" s="1"/>
      <c r="Z204" s="1"/>
    </row>
    <row r="205" spans="1:26" ht="15.75" customHeight="1" x14ac:dyDescent="0.2">
      <c r="A205" s="179"/>
      <c r="B205" s="4"/>
      <c r="C205" s="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"/>
      <c r="Y205" s="1"/>
      <c r="Z205" s="1"/>
    </row>
    <row r="206" spans="1:26" ht="15.75" customHeight="1" x14ac:dyDescent="0.2">
      <c r="A206" s="179"/>
      <c r="B206" s="4">
        <v>4</v>
      </c>
      <c r="C206" s="5">
        <v>0.54166666666666663</v>
      </c>
      <c r="D206" s="12" t="e">
        <f>HLOOKUP(D$1,program!$E206:$J207,2,FALSE)</f>
        <v>#N/A</v>
      </c>
      <c r="E206" s="12" t="e">
        <f>HLOOKUP(E$1,program!$E206:$J207,2,FALSE)</f>
        <v>#N/A</v>
      </c>
      <c r="F206" s="12" t="e">
        <f>HLOOKUP(F$1,program!$E206:$J207,2,FALSE)</f>
        <v>#N/A</v>
      </c>
      <c r="G206" s="12" t="e">
        <f>HLOOKUP(G$1,program!$E206:$J207,2,FALSE)</f>
        <v>#N/A</v>
      </c>
      <c r="H206" s="12" t="e">
        <f>HLOOKUP(H$1,program!$E206:$J207,2,FALSE)</f>
        <v>#N/A</v>
      </c>
      <c r="I206" s="12" t="e">
        <f>HLOOKUP(I$1,program!$E206:$J207,2,FALSE)</f>
        <v>#N/A</v>
      </c>
      <c r="J206" s="12" t="e">
        <f>HLOOKUP(J$1,program!$E206:$J207,2,FALSE)</f>
        <v>#N/A</v>
      </c>
      <c r="K206" s="12" t="e">
        <f>HLOOKUP(K$1,program!$E206:$J207,2,FALSE)</f>
        <v>#N/A</v>
      </c>
      <c r="L206" s="12" t="e">
        <f>HLOOKUP(L$1,program!$E206:$J207,2,FALSE)</f>
        <v>#N/A</v>
      </c>
      <c r="M206" s="12" t="e">
        <f>HLOOKUP(M$1,program!$E206:$J207,2,FALSE)</f>
        <v>#N/A</v>
      </c>
      <c r="N206" s="12" t="e">
        <f>HLOOKUP(N$1,program!$E206:$J207,2,FALSE)</f>
        <v>#N/A</v>
      </c>
      <c r="O206" s="12" t="e">
        <f>HLOOKUP(O$1,program!$E206:$J207,2,FALSE)</f>
        <v>#N/A</v>
      </c>
      <c r="P206" s="12">
        <f>HLOOKUP(P$1,program!$E206:$J207,2,FALSE)</f>
        <v>0</v>
      </c>
      <c r="Q206" s="12">
        <f>HLOOKUP(Q$1,program!$E206:$J207,2,FALSE)</f>
        <v>0</v>
      </c>
      <c r="R206" s="12">
        <f>HLOOKUP(R$1,program!$E206:$J207,2,FALSE)</f>
        <v>0</v>
      </c>
      <c r="S206" s="12">
        <f>HLOOKUP(S$1,program!$E206:$J207,2,FALSE)</f>
        <v>0</v>
      </c>
      <c r="T206" s="12">
        <f>HLOOKUP(T$1,program!$E206:$J207,2,FALSE)</f>
        <v>0</v>
      </c>
      <c r="U206" s="12">
        <f>HLOOKUP(U$1,program!$E206:$J207,2,FALSE)</f>
        <v>0</v>
      </c>
      <c r="V206" s="12">
        <f>HLOOKUP(V$1,program!$E206:$J207,2,FALSE)</f>
        <v>0</v>
      </c>
      <c r="W206" s="12">
        <f>HLOOKUP(W$1,program!$E206:$J207,2,FALSE)</f>
        <v>0</v>
      </c>
      <c r="X206" s="1"/>
      <c r="Y206" s="1"/>
      <c r="Z206" s="1"/>
    </row>
    <row r="207" spans="1:26" ht="15.75" customHeight="1" x14ac:dyDescent="0.2">
      <c r="A207" s="179"/>
      <c r="B207" s="4"/>
      <c r="C207" s="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"/>
      <c r="Y207" s="1"/>
      <c r="Z207" s="1"/>
    </row>
    <row r="208" spans="1:26" ht="15.75" customHeight="1" x14ac:dyDescent="0.2">
      <c r="A208" s="179"/>
      <c r="B208" s="4">
        <v>5</v>
      </c>
      <c r="C208" s="6">
        <v>0.58333333333333337</v>
      </c>
      <c r="D208" s="12" t="e">
        <f>HLOOKUP(D$1,program!$E208:$J209,2,FALSE)</f>
        <v>#N/A</v>
      </c>
      <c r="E208" s="12" t="e">
        <f>HLOOKUP(E$1,program!$E208:$J209,2,FALSE)</f>
        <v>#N/A</v>
      </c>
      <c r="F208" s="12" t="e">
        <f>HLOOKUP(F$1,program!$E208:$J209,2,FALSE)</f>
        <v>#N/A</v>
      </c>
      <c r="G208" s="12" t="e">
        <f>HLOOKUP(G$1,program!$E208:$J209,2,FALSE)</f>
        <v>#N/A</v>
      </c>
      <c r="H208" s="12" t="e">
        <f>HLOOKUP(H$1,program!$E208:$J209,2,FALSE)</f>
        <v>#N/A</v>
      </c>
      <c r="I208" s="12" t="e">
        <f>HLOOKUP(I$1,program!$E208:$J209,2,FALSE)</f>
        <v>#N/A</v>
      </c>
      <c r="J208" s="12" t="e">
        <f>HLOOKUP(J$1,program!$E208:$J209,2,FALSE)</f>
        <v>#N/A</v>
      </c>
      <c r="K208" s="12" t="e">
        <f>HLOOKUP(K$1,program!$E208:$J209,2,FALSE)</f>
        <v>#N/A</v>
      </c>
      <c r="L208" s="12" t="e">
        <f>HLOOKUP(L$1,program!$E208:$J209,2,FALSE)</f>
        <v>#N/A</v>
      </c>
      <c r="M208" s="12" t="e">
        <f>HLOOKUP(M$1,program!$E208:$J209,2,FALSE)</f>
        <v>#N/A</v>
      </c>
      <c r="N208" s="12" t="e">
        <f>HLOOKUP(N$1,program!$E208:$J209,2,FALSE)</f>
        <v>#N/A</v>
      </c>
      <c r="O208" s="12" t="e">
        <f>HLOOKUP(O$1,program!$E208:$J209,2,FALSE)</f>
        <v>#N/A</v>
      </c>
      <c r="P208" s="12">
        <f>HLOOKUP(P$1,program!$E208:$J209,2,FALSE)</f>
        <v>0</v>
      </c>
      <c r="Q208" s="12">
        <f>HLOOKUP(Q$1,program!$E208:$J209,2,FALSE)</f>
        <v>0</v>
      </c>
      <c r="R208" s="12">
        <f>HLOOKUP(R$1,program!$E208:$J209,2,FALSE)</f>
        <v>0</v>
      </c>
      <c r="S208" s="12">
        <f>HLOOKUP(S$1,program!$E208:$J209,2,FALSE)</f>
        <v>0</v>
      </c>
      <c r="T208" s="12">
        <f>HLOOKUP(T$1,program!$E208:$J209,2,FALSE)</f>
        <v>0</v>
      </c>
      <c r="U208" s="12">
        <f>HLOOKUP(U$1,program!$E208:$J209,2,FALSE)</f>
        <v>0</v>
      </c>
      <c r="V208" s="12">
        <f>HLOOKUP(V$1,program!$E208:$J209,2,FALSE)</f>
        <v>0</v>
      </c>
      <c r="W208" s="12">
        <f>HLOOKUP(W$1,program!$E208:$J209,2,FALSE)</f>
        <v>0</v>
      </c>
      <c r="X208" s="1"/>
      <c r="Y208" s="1"/>
      <c r="Z208" s="1"/>
    </row>
    <row r="209" spans="1:26" ht="15.75" customHeight="1" x14ac:dyDescent="0.2">
      <c r="A209" s="179"/>
      <c r="B209" s="4"/>
      <c r="C209" s="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"/>
      <c r="Y209" s="1"/>
      <c r="Z209" s="1"/>
    </row>
    <row r="210" spans="1:26" ht="15.75" customHeight="1" x14ac:dyDescent="0.2">
      <c r="A210" s="179"/>
      <c r="B210" s="4">
        <v>6</v>
      </c>
      <c r="C210" s="6">
        <v>0.625</v>
      </c>
      <c r="D210" s="12" t="e">
        <f>HLOOKUP(D$1,program!$E210:$J211,2,FALSE)</f>
        <v>#N/A</v>
      </c>
      <c r="E210" s="12" t="e">
        <f>HLOOKUP(E$1,program!$E210:$J211,2,FALSE)</f>
        <v>#N/A</v>
      </c>
      <c r="F210" s="12" t="e">
        <f>HLOOKUP(F$1,program!$E210:$J211,2,FALSE)</f>
        <v>#N/A</v>
      </c>
      <c r="G210" s="12" t="e">
        <f>HLOOKUP(G$1,program!$E210:$J211,2,FALSE)</f>
        <v>#N/A</v>
      </c>
      <c r="H210" s="12" t="e">
        <f>HLOOKUP(H$1,program!$E210:$J211,2,FALSE)</f>
        <v>#N/A</v>
      </c>
      <c r="I210" s="12" t="e">
        <f>HLOOKUP(I$1,program!$E210:$J211,2,FALSE)</f>
        <v>#N/A</v>
      </c>
      <c r="J210" s="12" t="e">
        <f>HLOOKUP(J$1,program!$E210:$J211,2,FALSE)</f>
        <v>#N/A</v>
      </c>
      <c r="K210" s="12" t="e">
        <f>HLOOKUP(K$1,program!$E210:$J211,2,FALSE)</f>
        <v>#N/A</v>
      </c>
      <c r="L210" s="12" t="e">
        <f>HLOOKUP(L$1,program!$E210:$J211,2,FALSE)</f>
        <v>#N/A</v>
      </c>
      <c r="M210" s="12" t="e">
        <f>HLOOKUP(M$1,program!$E210:$J211,2,FALSE)</f>
        <v>#N/A</v>
      </c>
      <c r="N210" s="12" t="e">
        <f>HLOOKUP(N$1,program!$E210:$J211,2,FALSE)</f>
        <v>#N/A</v>
      </c>
      <c r="O210" s="12" t="e">
        <f>HLOOKUP(O$1,program!$E210:$J211,2,FALSE)</f>
        <v>#N/A</v>
      </c>
      <c r="P210" s="12">
        <f>HLOOKUP(P$1,program!$E210:$J211,2,FALSE)</f>
        <v>0</v>
      </c>
      <c r="Q210" s="12">
        <f>HLOOKUP(Q$1,program!$E210:$J211,2,FALSE)</f>
        <v>0</v>
      </c>
      <c r="R210" s="12">
        <f>HLOOKUP(R$1,program!$E210:$J211,2,FALSE)</f>
        <v>0</v>
      </c>
      <c r="S210" s="12">
        <f>HLOOKUP(S$1,program!$E210:$J211,2,FALSE)</f>
        <v>0</v>
      </c>
      <c r="T210" s="12">
        <f>HLOOKUP(T$1,program!$E210:$J211,2,FALSE)</f>
        <v>0</v>
      </c>
      <c r="U210" s="12">
        <f>HLOOKUP(U$1,program!$E210:$J211,2,FALSE)</f>
        <v>0</v>
      </c>
      <c r="V210" s="12">
        <f>HLOOKUP(V$1,program!$E210:$J211,2,FALSE)</f>
        <v>0</v>
      </c>
      <c r="W210" s="12">
        <f>HLOOKUP(W$1,program!$E210:$J211,2,FALSE)</f>
        <v>0</v>
      </c>
      <c r="X210" s="1"/>
      <c r="Y210" s="1"/>
      <c r="Z210" s="1"/>
    </row>
    <row r="211" spans="1:26" ht="15.75" customHeight="1" x14ac:dyDescent="0.2">
      <c r="A211" s="179"/>
      <c r="B211" s="4"/>
      <c r="C211" s="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"/>
      <c r="Y211" s="1"/>
      <c r="Z211" s="1"/>
    </row>
    <row r="212" spans="1:26" ht="15.75" customHeight="1" x14ac:dyDescent="0.2">
      <c r="A212" s="179"/>
      <c r="B212" s="4">
        <v>7</v>
      </c>
      <c r="C212" s="6">
        <v>0.66666666666666663</v>
      </c>
      <c r="D212" s="12" t="e">
        <f>HLOOKUP(D$1,program!$E212:$J213,2,FALSE)</f>
        <v>#N/A</v>
      </c>
      <c r="E212" s="12" t="e">
        <f>HLOOKUP(E$1,program!$E212:$J213,2,FALSE)</f>
        <v>#N/A</v>
      </c>
      <c r="F212" s="12" t="e">
        <f>HLOOKUP(F$1,program!$E212:$J213,2,FALSE)</f>
        <v>#N/A</v>
      </c>
      <c r="G212" s="12" t="e">
        <f>HLOOKUP(G$1,program!$E212:$J213,2,FALSE)</f>
        <v>#N/A</v>
      </c>
      <c r="H212" s="12" t="e">
        <f>HLOOKUP(H$1,program!$E212:$J213,2,FALSE)</f>
        <v>#N/A</v>
      </c>
      <c r="I212" s="12" t="e">
        <f>HLOOKUP(I$1,program!$E212:$J213,2,FALSE)</f>
        <v>#N/A</v>
      </c>
      <c r="J212" s="12" t="e">
        <f>HLOOKUP(J$1,program!$E212:$J213,2,FALSE)</f>
        <v>#N/A</v>
      </c>
      <c r="K212" s="12" t="e">
        <f>HLOOKUP(K$1,program!$E212:$J213,2,FALSE)</f>
        <v>#N/A</v>
      </c>
      <c r="L212" s="12" t="e">
        <f>HLOOKUP(L$1,program!$E212:$J213,2,FALSE)</f>
        <v>#N/A</v>
      </c>
      <c r="M212" s="12" t="e">
        <f>HLOOKUP(M$1,program!$E212:$J213,2,FALSE)</f>
        <v>#N/A</v>
      </c>
      <c r="N212" s="12" t="e">
        <f>HLOOKUP(N$1,program!$E212:$J213,2,FALSE)</f>
        <v>#N/A</v>
      </c>
      <c r="O212" s="12" t="e">
        <f>HLOOKUP(O$1,program!$E212:$J213,2,FALSE)</f>
        <v>#N/A</v>
      </c>
      <c r="P212" s="12">
        <f>HLOOKUP(P$1,program!$E212:$J213,2,FALSE)</f>
        <v>0</v>
      </c>
      <c r="Q212" s="12">
        <f>HLOOKUP(Q$1,program!$E212:$J213,2,FALSE)</f>
        <v>0</v>
      </c>
      <c r="R212" s="12">
        <f>HLOOKUP(R$1,program!$E212:$J213,2,FALSE)</f>
        <v>0</v>
      </c>
      <c r="S212" s="12">
        <f>HLOOKUP(S$1,program!$E212:$J213,2,FALSE)</f>
        <v>0</v>
      </c>
      <c r="T212" s="12">
        <f>HLOOKUP(T$1,program!$E212:$J213,2,FALSE)</f>
        <v>0</v>
      </c>
      <c r="U212" s="12">
        <f>HLOOKUP(U$1,program!$E212:$J213,2,FALSE)</f>
        <v>0</v>
      </c>
      <c r="V212" s="12">
        <f>HLOOKUP(V$1,program!$E212:$J213,2,FALSE)</f>
        <v>0</v>
      </c>
      <c r="W212" s="12">
        <f>HLOOKUP(W$1,program!$E212:$J213,2,FALSE)</f>
        <v>0</v>
      </c>
      <c r="X212" s="1"/>
      <c r="Y212" s="1"/>
      <c r="Z212" s="1"/>
    </row>
    <row r="213" spans="1:26" ht="15.75" customHeight="1" x14ac:dyDescent="0.2">
      <c r="A213" s="179"/>
      <c r="B213" s="4"/>
      <c r="C213" s="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"/>
      <c r="Y213" s="1"/>
      <c r="Z213" s="1"/>
    </row>
    <row r="214" spans="1:26" ht="15.75" customHeight="1" x14ac:dyDescent="0.2">
      <c r="A214" s="179"/>
      <c r="B214" s="4">
        <v>8</v>
      </c>
      <c r="C214" s="6">
        <v>0.70833333333333337</v>
      </c>
      <c r="D214" s="12" t="e">
        <f>HLOOKUP(D$1,program!$E214:$J215,2,FALSE)</f>
        <v>#N/A</v>
      </c>
      <c r="E214" s="12" t="e">
        <f>HLOOKUP(E$1,program!$E214:$J215,2,FALSE)</f>
        <v>#N/A</v>
      </c>
      <c r="F214" s="12" t="e">
        <f>HLOOKUP(F$1,program!$E214:$J215,2,FALSE)</f>
        <v>#N/A</v>
      </c>
      <c r="G214" s="12" t="e">
        <f>HLOOKUP(G$1,program!$E214:$J215,2,FALSE)</f>
        <v>#N/A</v>
      </c>
      <c r="H214" s="12" t="e">
        <f>HLOOKUP(H$1,program!$E214:$J215,2,FALSE)</f>
        <v>#N/A</v>
      </c>
      <c r="I214" s="12" t="e">
        <f>HLOOKUP(I$1,program!$E214:$J215,2,FALSE)</f>
        <v>#N/A</v>
      </c>
      <c r="J214" s="12" t="e">
        <f>HLOOKUP(J$1,program!$E214:$J215,2,FALSE)</f>
        <v>#N/A</v>
      </c>
      <c r="K214" s="12" t="e">
        <f>HLOOKUP(K$1,program!$E214:$J215,2,FALSE)</f>
        <v>#N/A</v>
      </c>
      <c r="L214" s="12" t="e">
        <f>HLOOKUP(L$1,program!$E214:$J215,2,FALSE)</f>
        <v>#N/A</v>
      </c>
      <c r="M214" s="12" t="e">
        <f>HLOOKUP(M$1,program!$E214:$J215,2,FALSE)</f>
        <v>#N/A</v>
      </c>
      <c r="N214" s="12" t="e">
        <f>HLOOKUP(N$1,program!$E214:$J215,2,FALSE)</f>
        <v>#N/A</v>
      </c>
      <c r="O214" s="12" t="e">
        <f>HLOOKUP(O$1,program!$E214:$J215,2,FALSE)</f>
        <v>#N/A</v>
      </c>
      <c r="P214" s="12">
        <f>HLOOKUP(P$1,program!$E214:$J215,2,FALSE)</f>
        <v>0</v>
      </c>
      <c r="Q214" s="12">
        <f>HLOOKUP(Q$1,program!$E214:$J215,2,FALSE)</f>
        <v>0</v>
      </c>
      <c r="R214" s="12">
        <f>HLOOKUP(R$1,program!$E214:$J215,2,FALSE)</f>
        <v>0</v>
      </c>
      <c r="S214" s="12">
        <f>HLOOKUP(S$1,program!$E214:$J215,2,FALSE)</f>
        <v>0</v>
      </c>
      <c r="T214" s="12">
        <f>HLOOKUP(T$1,program!$E214:$J215,2,FALSE)</f>
        <v>0</v>
      </c>
      <c r="U214" s="12">
        <f>HLOOKUP(U$1,program!$E214:$J215,2,FALSE)</f>
        <v>0</v>
      </c>
      <c r="V214" s="12">
        <f>HLOOKUP(V$1,program!$E214:$J215,2,FALSE)</f>
        <v>0</v>
      </c>
      <c r="W214" s="12">
        <f>HLOOKUP(W$1,program!$E214:$J215,2,FALSE)</f>
        <v>0</v>
      </c>
      <c r="X214" s="1"/>
      <c r="Y214" s="1"/>
      <c r="Z214" s="1"/>
    </row>
    <row r="215" spans="1:26" ht="15.75" customHeight="1" x14ac:dyDescent="0.2">
      <c r="A215" s="179"/>
      <c r="B215" s="7"/>
      <c r="C215" s="8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"/>
      <c r="Y215" s="1"/>
      <c r="Z215" s="1"/>
    </row>
    <row r="216" spans="1:26" ht="15.75" customHeight="1" x14ac:dyDescent="0.2">
      <c r="A216" s="179"/>
      <c r="B216" s="7">
        <v>9</v>
      </c>
      <c r="C216" s="8">
        <v>0.75</v>
      </c>
      <c r="D216" s="12" t="e">
        <f>HLOOKUP(D$1,program!$E216:$J217,2,FALSE)</f>
        <v>#N/A</v>
      </c>
      <c r="E216" s="12" t="e">
        <f>HLOOKUP(E$1,program!$E216:$J217,2,FALSE)</f>
        <v>#N/A</v>
      </c>
      <c r="F216" s="12" t="e">
        <f>HLOOKUP(F$1,program!$E216:$J217,2,FALSE)</f>
        <v>#N/A</v>
      </c>
      <c r="G216" s="12" t="e">
        <f>HLOOKUP(G$1,program!$E216:$J217,2,FALSE)</f>
        <v>#N/A</v>
      </c>
      <c r="H216" s="12" t="e">
        <f>HLOOKUP(H$1,program!$E216:$J217,2,FALSE)</f>
        <v>#N/A</v>
      </c>
      <c r="I216" s="12" t="e">
        <f>HLOOKUP(I$1,program!$E216:$J217,2,FALSE)</f>
        <v>#N/A</v>
      </c>
      <c r="J216" s="12" t="e">
        <f>HLOOKUP(J$1,program!$E216:$J217,2,FALSE)</f>
        <v>#N/A</v>
      </c>
      <c r="K216" s="12" t="e">
        <f>HLOOKUP(K$1,program!$E216:$J217,2,FALSE)</f>
        <v>#N/A</v>
      </c>
      <c r="L216" s="12" t="e">
        <f>HLOOKUP(L$1,program!$E216:$J217,2,FALSE)</f>
        <v>#N/A</v>
      </c>
      <c r="M216" s="12" t="e">
        <f>HLOOKUP(M$1,program!$E216:$J217,2,FALSE)</f>
        <v>#N/A</v>
      </c>
      <c r="N216" s="12" t="e">
        <f>HLOOKUP(N$1,program!$E216:$J217,2,FALSE)</f>
        <v>#N/A</v>
      </c>
      <c r="O216" s="12" t="e">
        <f>HLOOKUP(O$1,program!$E216:$J217,2,FALSE)</f>
        <v>#N/A</v>
      </c>
      <c r="P216" s="12">
        <f>HLOOKUP(P$1,program!$E216:$J217,2,FALSE)</f>
        <v>0</v>
      </c>
      <c r="Q216" s="12">
        <f>HLOOKUP(Q$1,program!$E216:$J217,2,FALSE)</f>
        <v>0</v>
      </c>
      <c r="R216" s="12">
        <f>HLOOKUP(R$1,program!$E216:$J217,2,FALSE)</f>
        <v>0</v>
      </c>
      <c r="S216" s="12">
        <f>HLOOKUP(S$1,program!$E216:$J217,2,FALSE)</f>
        <v>0</v>
      </c>
      <c r="T216" s="12">
        <f>HLOOKUP(T$1,program!$E216:$J217,2,FALSE)</f>
        <v>0</v>
      </c>
      <c r="U216" s="12">
        <f>HLOOKUP(U$1,program!$E216:$J217,2,FALSE)</f>
        <v>0</v>
      </c>
      <c r="V216" s="12">
        <f>HLOOKUP(V$1,program!$E216:$J217,2,FALSE)</f>
        <v>0</v>
      </c>
      <c r="W216" s="12">
        <f>HLOOKUP(W$1,program!$E216:$J217,2,FALSE)</f>
        <v>0</v>
      </c>
      <c r="X216" s="1"/>
      <c r="Y216" s="1"/>
      <c r="Z216" s="1"/>
    </row>
    <row r="217" spans="1:26" ht="15.75" customHeight="1" x14ac:dyDescent="0.2">
      <c r="A217" s="179"/>
      <c r="B217" s="7"/>
      <c r="C217" s="8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"/>
      <c r="Y217" s="1"/>
      <c r="Z217" s="1"/>
    </row>
    <row r="218" spans="1:26" ht="15.75" customHeight="1" x14ac:dyDescent="0.2">
      <c r="A218" s="179"/>
      <c r="B218" s="7">
        <v>10</v>
      </c>
      <c r="C218" s="8">
        <v>0.79166666666666663</v>
      </c>
      <c r="D218" s="12" t="e">
        <f>HLOOKUP(D$1,program!$E218:$J219,2,FALSE)</f>
        <v>#N/A</v>
      </c>
      <c r="E218" s="12" t="e">
        <f>HLOOKUP(E$1,program!$E218:$J219,2,FALSE)</f>
        <v>#N/A</v>
      </c>
      <c r="F218" s="12" t="e">
        <f>HLOOKUP(F$1,program!$E218:$J219,2,FALSE)</f>
        <v>#N/A</v>
      </c>
      <c r="G218" s="12" t="e">
        <f>HLOOKUP(G$1,program!$E218:$J219,2,FALSE)</f>
        <v>#N/A</v>
      </c>
      <c r="H218" s="12" t="e">
        <f>HLOOKUP(H$1,program!$E218:$J219,2,FALSE)</f>
        <v>#N/A</v>
      </c>
      <c r="I218" s="12" t="e">
        <f>HLOOKUP(I$1,program!$E218:$J219,2,FALSE)</f>
        <v>#N/A</v>
      </c>
      <c r="J218" s="12" t="e">
        <f>HLOOKUP(J$1,program!$E218:$J219,2,FALSE)</f>
        <v>#N/A</v>
      </c>
      <c r="K218" s="12" t="e">
        <f>HLOOKUP(K$1,program!$E218:$J219,2,FALSE)</f>
        <v>#N/A</v>
      </c>
      <c r="L218" s="12" t="e">
        <f>HLOOKUP(L$1,program!$E218:$J219,2,FALSE)</f>
        <v>#N/A</v>
      </c>
      <c r="M218" s="12" t="e">
        <f>HLOOKUP(M$1,program!$E218:$J219,2,FALSE)</f>
        <v>#N/A</v>
      </c>
      <c r="N218" s="12" t="e">
        <f>HLOOKUP(N$1,program!$E218:$J219,2,FALSE)</f>
        <v>#N/A</v>
      </c>
      <c r="O218" s="12" t="e">
        <f>HLOOKUP(O$1,program!$E218:$J219,2,FALSE)</f>
        <v>#N/A</v>
      </c>
      <c r="P218" s="12">
        <f>HLOOKUP(P$1,program!$E218:$J219,2,FALSE)</f>
        <v>0</v>
      </c>
      <c r="Q218" s="12">
        <f>HLOOKUP(Q$1,program!$E218:$J219,2,FALSE)</f>
        <v>0</v>
      </c>
      <c r="R218" s="12">
        <f>HLOOKUP(R$1,program!$E218:$J219,2,FALSE)</f>
        <v>0</v>
      </c>
      <c r="S218" s="12">
        <f>HLOOKUP(S$1,program!$E218:$J219,2,FALSE)</f>
        <v>0</v>
      </c>
      <c r="T218" s="12">
        <f>HLOOKUP(T$1,program!$E218:$J219,2,FALSE)</f>
        <v>0</v>
      </c>
      <c r="U218" s="12">
        <f>HLOOKUP(U$1,program!$E218:$J219,2,FALSE)</f>
        <v>0</v>
      </c>
      <c r="V218" s="12">
        <f>HLOOKUP(V$1,program!$E218:$J219,2,FALSE)</f>
        <v>0</v>
      </c>
      <c r="W218" s="12">
        <f>HLOOKUP(W$1,program!$E218:$J219,2,FALSE)</f>
        <v>0</v>
      </c>
      <c r="X218" s="1"/>
      <c r="Y218" s="1"/>
      <c r="Z218" s="1"/>
    </row>
    <row r="219" spans="1:26" ht="15.75" customHeight="1" x14ac:dyDescent="0.2">
      <c r="A219" s="179"/>
      <c r="B219" s="7"/>
      <c r="C219" s="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"/>
      <c r="Y219" s="1"/>
      <c r="Z219" s="1"/>
    </row>
    <row r="220" spans="1:26" ht="15.75" customHeight="1" x14ac:dyDescent="0.2">
      <c r="A220" s="179"/>
      <c r="B220" s="9">
        <v>11</v>
      </c>
      <c r="C220" s="10">
        <v>0.83333333333333337</v>
      </c>
      <c r="D220" s="12" t="e">
        <f>HLOOKUP(D$1,program!$E220:$J221,2,FALSE)</f>
        <v>#N/A</v>
      </c>
      <c r="E220" s="12" t="e">
        <f>HLOOKUP(E$1,program!$E220:$J221,2,FALSE)</f>
        <v>#N/A</v>
      </c>
      <c r="F220" s="12" t="e">
        <f>HLOOKUP(F$1,program!$E220:$J221,2,FALSE)</f>
        <v>#N/A</v>
      </c>
      <c r="G220" s="12" t="e">
        <f>HLOOKUP(G$1,program!$E220:$J221,2,FALSE)</f>
        <v>#N/A</v>
      </c>
      <c r="H220" s="12" t="e">
        <f>HLOOKUP(H$1,program!$E220:$J221,2,FALSE)</f>
        <v>#N/A</v>
      </c>
      <c r="I220" s="12" t="e">
        <f>HLOOKUP(I$1,program!$E220:$J221,2,FALSE)</f>
        <v>#N/A</v>
      </c>
      <c r="J220" s="12" t="e">
        <f>HLOOKUP(J$1,program!$E220:$J221,2,FALSE)</f>
        <v>#N/A</v>
      </c>
      <c r="K220" s="12" t="e">
        <f>HLOOKUP(K$1,program!$E220:$J221,2,FALSE)</f>
        <v>#N/A</v>
      </c>
      <c r="L220" s="12" t="e">
        <f>HLOOKUP(L$1,program!$E220:$J221,2,FALSE)</f>
        <v>#N/A</v>
      </c>
      <c r="M220" s="12" t="e">
        <f>HLOOKUP(M$1,program!$E220:$J221,2,FALSE)</f>
        <v>#N/A</v>
      </c>
      <c r="N220" s="12" t="e">
        <f>HLOOKUP(N$1,program!$E220:$J221,2,FALSE)</f>
        <v>#N/A</v>
      </c>
      <c r="O220" s="12" t="e">
        <f>HLOOKUP(O$1,program!$E220:$J221,2,FALSE)</f>
        <v>#N/A</v>
      </c>
      <c r="P220" s="12">
        <f>HLOOKUP(P$1,program!$E220:$J221,2,FALSE)</f>
        <v>0</v>
      </c>
      <c r="Q220" s="12">
        <f>HLOOKUP(Q$1,program!$E220:$J221,2,FALSE)</f>
        <v>0</v>
      </c>
      <c r="R220" s="12">
        <f>HLOOKUP(R$1,program!$E220:$J221,2,FALSE)</f>
        <v>0</v>
      </c>
      <c r="S220" s="12">
        <f>HLOOKUP(S$1,program!$E220:$J221,2,FALSE)</f>
        <v>0</v>
      </c>
      <c r="T220" s="12">
        <f>HLOOKUP(T$1,program!$E220:$J221,2,FALSE)</f>
        <v>0</v>
      </c>
      <c r="U220" s="12">
        <f>HLOOKUP(U$1,program!$E220:$J221,2,FALSE)</f>
        <v>0</v>
      </c>
      <c r="V220" s="12">
        <f>HLOOKUP(V$1,program!$E220:$J221,2,FALSE)</f>
        <v>0</v>
      </c>
      <c r="W220" s="12">
        <f>HLOOKUP(W$1,program!$E220:$J221,2,FALSE)</f>
        <v>0</v>
      </c>
      <c r="X220" s="1"/>
      <c r="Y220" s="1"/>
      <c r="Z220" s="1"/>
    </row>
    <row r="221" spans="1:26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78">
        <f>Ders_Programı!A223</f>
        <v>44677</v>
      </c>
      <c r="B222" s="2">
        <v>1</v>
      </c>
      <c r="C222" s="3">
        <v>0.375</v>
      </c>
      <c r="D222" s="12" t="e">
        <f>HLOOKUP(D$1,program!$E222:$J223,2,FALSE)</f>
        <v>#N/A</v>
      </c>
      <c r="E222" s="12" t="e">
        <f>HLOOKUP(E$1,program!$E222:$J223,2,FALSE)</f>
        <v>#N/A</v>
      </c>
      <c r="F222" s="12" t="e">
        <f>HLOOKUP(F$1,program!$E222:$J223,2,FALSE)</f>
        <v>#N/A</v>
      </c>
      <c r="G222" s="12" t="e">
        <f>HLOOKUP(G$1,program!$E222:$J223,2,FALSE)</f>
        <v>#N/A</v>
      </c>
      <c r="H222" s="12" t="e">
        <f>HLOOKUP(H$1,program!$E222:$J223,2,FALSE)</f>
        <v>#N/A</v>
      </c>
      <c r="I222" s="12" t="e">
        <f>HLOOKUP(I$1,program!$E222:$J223,2,FALSE)</f>
        <v>#N/A</v>
      </c>
      <c r="J222" s="12" t="e">
        <f>HLOOKUP(J$1,program!$E222:$J223,2,FALSE)</f>
        <v>#N/A</v>
      </c>
      <c r="K222" s="12" t="e">
        <f>HLOOKUP(K$1,program!$E222:$J223,2,FALSE)</f>
        <v>#N/A</v>
      </c>
      <c r="L222" s="12" t="e">
        <f>HLOOKUP(L$1,program!$E222:$J223,2,FALSE)</f>
        <v>#N/A</v>
      </c>
      <c r="M222" s="12" t="e">
        <f>HLOOKUP(M$1,program!$E222:$J223,2,FALSE)</f>
        <v>#N/A</v>
      </c>
      <c r="N222" s="12" t="e">
        <f>HLOOKUP(N$1,program!$E222:$J223,2,FALSE)</f>
        <v>#N/A</v>
      </c>
      <c r="O222" s="12" t="e">
        <f>HLOOKUP(O$1,program!$E222:$J223,2,FALSE)</f>
        <v>#N/A</v>
      </c>
      <c r="P222" s="12">
        <f>HLOOKUP(P$1,program!$E222:$J223,2,FALSE)</f>
        <v>0</v>
      </c>
      <c r="Q222" s="12">
        <f>HLOOKUP(Q$1,program!$E222:$J223,2,FALSE)</f>
        <v>0</v>
      </c>
      <c r="R222" s="12">
        <f>HLOOKUP(R$1,program!$E222:$J223,2,FALSE)</f>
        <v>0</v>
      </c>
      <c r="S222" s="12">
        <f>HLOOKUP(S$1,program!$E222:$J223,2,FALSE)</f>
        <v>0</v>
      </c>
      <c r="T222" s="12">
        <f>HLOOKUP(T$1,program!$E222:$J223,2,FALSE)</f>
        <v>0</v>
      </c>
      <c r="U222" s="12">
        <f>HLOOKUP(U$1,program!$E222:$J223,2,FALSE)</f>
        <v>0</v>
      </c>
      <c r="V222" s="12">
        <f>HLOOKUP(V$1,program!$E222:$J223,2,FALSE)</f>
        <v>0</v>
      </c>
      <c r="W222" s="12">
        <f>HLOOKUP(W$1,program!$E222:$J223,2,FALSE)</f>
        <v>0</v>
      </c>
      <c r="X222" s="1"/>
      <c r="Y222" s="1"/>
      <c r="Z222" s="1"/>
    </row>
    <row r="223" spans="1:26" ht="15.75" customHeight="1" x14ac:dyDescent="0.2">
      <c r="A223" s="179"/>
      <c r="B223" s="2"/>
      <c r="C223" s="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"/>
      <c r="Y223" s="1"/>
      <c r="Z223" s="1"/>
    </row>
    <row r="224" spans="1:26" ht="15.75" customHeight="1" x14ac:dyDescent="0.2">
      <c r="A224" s="179"/>
      <c r="B224" s="4">
        <v>2</v>
      </c>
      <c r="C224" s="5">
        <v>0.41666666666666669</v>
      </c>
      <c r="D224" s="12" t="e">
        <f>HLOOKUP(D$1,program!$E224:$J225,2,FALSE)</f>
        <v>#N/A</v>
      </c>
      <c r="E224" s="12" t="e">
        <f>HLOOKUP(E$1,program!$E224:$J225,2,FALSE)</f>
        <v>#N/A</v>
      </c>
      <c r="F224" s="12" t="e">
        <f>HLOOKUP(F$1,program!$E224:$J225,2,FALSE)</f>
        <v>#N/A</v>
      </c>
      <c r="G224" s="12" t="e">
        <f>HLOOKUP(G$1,program!$E224:$J225,2,FALSE)</f>
        <v>#N/A</v>
      </c>
      <c r="H224" s="12" t="e">
        <f>HLOOKUP(H$1,program!$E224:$J225,2,FALSE)</f>
        <v>#N/A</v>
      </c>
      <c r="I224" s="12" t="e">
        <f>HLOOKUP(I$1,program!$E224:$J225,2,FALSE)</f>
        <v>#N/A</v>
      </c>
      <c r="J224" s="12" t="e">
        <f>HLOOKUP(J$1,program!$E224:$J225,2,FALSE)</f>
        <v>#N/A</v>
      </c>
      <c r="K224" s="12" t="e">
        <f>HLOOKUP(K$1,program!$E224:$J225,2,FALSE)</f>
        <v>#N/A</v>
      </c>
      <c r="L224" s="12" t="e">
        <f>HLOOKUP(L$1,program!$E224:$J225,2,FALSE)</f>
        <v>#N/A</v>
      </c>
      <c r="M224" s="12" t="e">
        <f>HLOOKUP(M$1,program!$E224:$J225,2,FALSE)</f>
        <v>#N/A</v>
      </c>
      <c r="N224" s="12" t="e">
        <f>HLOOKUP(N$1,program!$E224:$J225,2,FALSE)</f>
        <v>#N/A</v>
      </c>
      <c r="O224" s="12" t="e">
        <f>HLOOKUP(O$1,program!$E224:$J225,2,FALSE)</f>
        <v>#N/A</v>
      </c>
      <c r="P224" s="12">
        <f>HLOOKUP(P$1,program!$E224:$J225,2,FALSE)</f>
        <v>0</v>
      </c>
      <c r="Q224" s="12">
        <f>HLOOKUP(Q$1,program!$E224:$J225,2,FALSE)</f>
        <v>0</v>
      </c>
      <c r="R224" s="12">
        <f>HLOOKUP(R$1,program!$E224:$J225,2,FALSE)</f>
        <v>0</v>
      </c>
      <c r="S224" s="12">
        <f>HLOOKUP(S$1,program!$E224:$J225,2,FALSE)</f>
        <v>0</v>
      </c>
      <c r="T224" s="12">
        <f>HLOOKUP(T$1,program!$E224:$J225,2,FALSE)</f>
        <v>0</v>
      </c>
      <c r="U224" s="12">
        <f>HLOOKUP(U$1,program!$E224:$J225,2,FALSE)</f>
        <v>0</v>
      </c>
      <c r="V224" s="12">
        <f>HLOOKUP(V$1,program!$E224:$J225,2,FALSE)</f>
        <v>0</v>
      </c>
      <c r="W224" s="12">
        <f>HLOOKUP(W$1,program!$E224:$J225,2,FALSE)</f>
        <v>0</v>
      </c>
      <c r="X224" s="1"/>
      <c r="Y224" s="1"/>
      <c r="Z224" s="1"/>
    </row>
    <row r="225" spans="1:26" ht="15.75" customHeight="1" x14ac:dyDescent="0.2">
      <c r="A225" s="179"/>
      <c r="B225" s="4"/>
      <c r="C225" s="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"/>
      <c r="Y225" s="1"/>
      <c r="Z225" s="1"/>
    </row>
    <row r="226" spans="1:26" ht="15.75" customHeight="1" x14ac:dyDescent="0.2">
      <c r="A226" s="179"/>
      <c r="B226" s="4">
        <v>3</v>
      </c>
      <c r="C226" s="5">
        <v>0.45833333333333331</v>
      </c>
      <c r="D226" s="12" t="e">
        <f>HLOOKUP(D$1,program!$E226:$J227,2,FALSE)</f>
        <v>#N/A</v>
      </c>
      <c r="E226" s="12" t="e">
        <f>HLOOKUP(E$1,program!$E226:$J227,2,FALSE)</f>
        <v>#N/A</v>
      </c>
      <c r="F226" s="12" t="e">
        <f>HLOOKUP(F$1,program!$E226:$J227,2,FALSE)</f>
        <v>#N/A</v>
      </c>
      <c r="G226" s="12" t="e">
        <f>HLOOKUP(G$1,program!$E226:$J227,2,FALSE)</f>
        <v>#N/A</v>
      </c>
      <c r="H226" s="12" t="e">
        <f>HLOOKUP(H$1,program!$E226:$J227,2,FALSE)</f>
        <v>#N/A</v>
      </c>
      <c r="I226" s="12" t="e">
        <f>HLOOKUP(I$1,program!$E226:$J227,2,FALSE)</f>
        <v>#N/A</v>
      </c>
      <c r="J226" s="12" t="e">
        <f>HLOOKUP(J$1,program!$E226:$J227,2,FALSE)</f>
        <v>#N/A</v>
      </c>
      <c r="K226" s="12" t="e">
        <f>HLOOKUP(K$1,program!$E226:$J227,2,FALSE)</f>
        <v>#N/A</v>
      </c>
      <c r="L226" s="12" t="e">
        <f>HLOOKUP(L$1,program!$E226:$J227,2,FALSE)</f>
        <v>#N/A</v>
      </c>
      <c r="M226" s="12" t="e">
        <f>HLOOKUP(M$1,program!$E226:$J227,2,FALSE)</f>
        <v>#N/A</v>
      </c>
      <c r="N226" s="12" t="e">
        <f>HLOOKUP(N$1,program!$E226:$J227,2,FALSE)</f>
        <v>#N/A</v>
      </c>
      <c r="O226" s="12" t="e">
        <f>HLOOKUP(O$1,program!$E226:$J227,2,FALSE)</f>
        <v>#N/A</v>
      </c>
      <c r="P226" s="12">
        <f>HLOOKUP(P$1,program!$E226:$J227,2,FALSE)</f>
        <v>0</v>
      </c>
      <c r="Q226" s="12">
        <f>HLOOKUP(Q$1,program!$E226:$J227,2,FALSE)</f>
        <v>0</v>
      </c>
      <c r="R226" s="12">
        <f>HLOOKUP(R$1,program!$E226:$J227,2,FALSE)</f>
        <v>0</v>
      </c>
      <c r="S226" s="12">
        <f>HLOOKUP(S$1,program!$E226:$J227,2,FALSE)</f>
        <v>0</v>
      </c>
      <c r="T226" s="12">
        <f>HLOOKUP(T$1,program!$E226:$J227,2,FALSE)</f>
        <v>0</v>
      </c>
      <c r="U226" s="12">
        <f>HLOOKUP(U$1,program!$E226:$J227,2,FALSE)</f>
        <v>0</v>
      </c>
      <c r="V226" s="12">
        <f>HLOOKUP(V$1,program!$E226:$J227,2,FALSE)</f>
        <v>0</v>
      </c>
      <c r="W226" s="12">
        <f>HLOOKUP(W$1,program!$E226:$J227,2,FALSE)</f>
        <v>0</v>
      </c>
      <c r="X226" s="1"/>
      <c r="Y226" s="1"/>
      <c r="Z226" s="1"/>
    </row>
    <row r="227" spans="1:26" ht="15.75" customHeight="1" x14ac:dyDescent="0.2">
      <c r="A227" s="179"/>
      <c r="B227" s="4"/>
      <c r="C227" s="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"/>
      <c r="Y227" s="1"/>
      <c r="Z227" s="1"/>
    </row>
    <row r="228" spans="1:26" ht="15.75" customHeight="1" x14ac:dyDescent="0.2">
      <c r="A228" s="179"/>
      <c r="B228" s="4">
        <v>4</v>
      </c>
      <c r="C228" s="5">
        <v>0.54166666666666663</v>
      </c>
      <c r="D228" s="12" t="e">
        <f>HLOOKUP(D$1,program!$E228:$J229,2,FALSE)</f>
        <v>#N/A</v>
      </c>
      <c r="E228" s="12" t="e">
        <f>HLOOKUP(E$1,program!$E228:$J229,2,FALSE)</f>
        <v>#N/A</v>
      </c>
      <c r="F228" s="12" t="e">
        <f>HLOOKUP(F$1,program!$E228:$J229,2,FALSE)</f>
        <v>#N/A</v>
      </c>
      <c r="G228" s="12" t="e">
        <f>HLOOKUP(G$1,program!$E228:$J229,2,FALSE)</f>
        <v>#N/A</v>
      </c>
      <c r="H228" s="12" t="e">
        <f>HLOOKUP(H$1,program!$E228:$J229,2,FALSE)</f>
        <v>#N/A</v>
      </c>
      <c r="I228" s="12" t="e">
        <f>HLOOKUP(I$1,program!$E228:$J229,2,FALSE)</f>
        <v>#N/A</v>
      </c>
      <c r="J228" s="12" t="e">
        <f>HLOOKUP(J$1,program!$E228:$J229,2,FALSE)</f>
        <v>#N/A</v>
      </c>
      <c r="K228" s="12" t="e">
        <f>HLOOKUP(K$1,program!$E228:$J229,2,FALSE)</f>
        <v>#N/A</v>
      </c>
      <c r="L228" s="12" t="e">
        <f>HLOOKUP(L$1,program!$E228:$J229,2,FALSE)</f>
        <v>#N/A</v>
      </c>
      <c r="M228" s="12" t="e">
        <f>HLOOKUP(M$1,program!$E228:$J229,2,FALSE)</f>
        <v>#N/A</v>
      </c>
      <c r="N228" s="12" t="e">
        <f>HLOOKUP(N$1,program!$E228:$J229,2,FALSE)</f>
        <v>#N/A</v>
      </c>
      <c r="O228" s="12" t="e">
        <f>HLOOKUP(O$1,program!$E228:$J229,2,FALSE)</f>
        <v>#N/A</v>
      </c>
      <c r="P228" s="12">
        <f>HLOOKUP(P$1,program!$E228:$J229,2,FALSE)</f>
        <v>0</v>
      </c>
      <c r="Q228" s="12">
        <f>HLOOKUP(Q$1,program!$E228:$J229,2,FALSE)</f>
        <v>0</v>
      </c>
      <c r="R228" s="12">
        <f>HLOOKUP(R$1,program!$E228:$J229,2,FALSE)</f>
        <v>0</v>
      </c>
      <c r="S228" s="12">
        <f>HLOOKUP(S$1,program!$E228:$J229,2,FALSE)</f>
        <v>0</v>
      </c>
      <c r="T228" s="12">
        <f>HLOOKUP(T$1,program!$E228:$J229,2,FALSE)</f>
        <v>0</v>
      </c>
      <c r="U228" s="12">
        <f>HLOOKUP(U$1,program!$E228:$J229,2,FALSE)</f>
        <v>0</v>
      </c>
      <c r="V228" s="12">
        <f>HLOOKUP(V$1,program!$E228:$J229,2,FALSE)</f>
        <v>0</v>
      </c>
      <c r="W228" s="12">
        <f>HLOOKUP(W$1,program!$E228:$J229,2,FALSE)</f>
        <v>0</v>
      </c>
      <c r="X228" s="1"/>
      <c r="Y228" s="1"/>
      <c r="Z228" s="1"/>
    </row>
    <row r="229" spans="1:26" ht="15.75" customHeight="1" x14ac:dyDescent="0.2">
      <c r="A229" s="179"/>
      <c r="B229" s="4"/>
      <c r="C229" s="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"/>
      <c r="Y229" s="1"/>
      <c r="Z229" s="1"/>
    </row>
    <row r="230" spans="1:26" ht="15.75" customHeight="1" x14ac:dyDescent="0.2">
      <c r="A230" s="179"/>
      <c r="B230" s="4">
        <v>5</v>
      </c>
      <c r="C230" s="6">
        <v>0.58333333333333337</v>
      </c>
      <c r="D230" s="12" t="e">
        <f>HLOOKUP(D$1,program!$E230:$J231,2,FALSE)</f>
        <v>#N/A</v>
      </c>
      <c r="E230" s="12" t="e">
        <f>HLOOKUP(E$1,program!$E230:$J231,2,FALSE)</f>
        <v>#N/A</v>
      </c>
      <c r="F230" s="12" t="e">
        <f>HLOOKUP(F$1,program!$E230:$J231,2,FALSE)</f>
        <v>#N/A</v>
      </c>
      <c r="G230" s="12" t="e">
        <f>HLOOKUP(G$1,program!$E230:$J231,2,FALSE)</f>
        <v>#N/A</v>
      </c>
      <c r="H230" s="12" t="e">
        <f>HLOOKUP(H$1,program!$E230:$J231,2,FALSE)</f>
        <v>#N/A</v>
      </c>
      <c r="I230" s="12" t="e">
        <f>HLOOKUP(I$1,program!$E230:$J231,2,FALSE)</f>
        <v>#N/A</v>
      </c>
      <c r="J230" s="12" t="e">
        <f>HLOOKUP(J$1,program!$E230:$J231,2,FALSE)</f>
        <v>#N/A</v>
      </c>
      <c r="K230" s="12" t="e">
        <f>HLOOKUP(K$1,program!$E230:$J231,2,FALSE)</f>
        <v>#N/A</v>
      </c>
      <c r="L230" s="12" t="e">
        <f>HLOOKUP(L$1,program!$E230:$J231,2,FALSE)</f>
        <v>#N/A</v>
      </c>
      <c r="M230" s="12" t="e">
        <f>HLOOKUP(M$1,program!$E230:$J231,2,FALSE)</f>
        <v>#N/A</v>
      </c>
      <c r="N230" s="12" t="e">
        <f>HLOOKUP(N$1,program!$E230:$J231,2,FALSE)</f>
        <v>#N/A</v>
      </c>
      <c r="O230" s="12" t="e">
        <f>HLOOKUP(O$1,program!$E230:$J231,2,FALSE)</f>
        <v>#N/A</v>
      </c>
      <c r="P230" s="12">
        <f>HLOOKUP(P$1,program!$E230:$J231,2,FALSE)</f>
        <v>0</v>
      </c>
      <c r="Q230" s="12">
        <f>HLOOKUP(Q$1,program!$E230:$J231,2,FALSE)</f>
        <v>0</v>
      </c>
      <c r="R230" s="12">
        <f>HLOOKUP(R$1,program!$E230:$J231,2,FALSE)</f>
        <v>0</v>
      </c>
      <c r="S230" s="12">
        <f>HLOOKUP(S$1,program!$E230:$J231,2,FALSE)</f>
        <v>0</v>
      </c>
      <c r="T230" s="12">
        <f>HLOOKUP(T$1,program!$E230:$J231,2,FALSE)</f>
        <v>0</v>
      </c>
      <c r="U230" s="12">
        <f>HLOOKUP(U$1,program!$E230:$J231,2,FALSE)</f>
        <v>0</v>
      </c>
      <c r="V230" s="12">
        <f>HLOOKUP(V$1,program!$E230:$J231,2,FALSE)</f>
        <v>0</v>
      </c>
      <c r="W230" s="12">
        <f>HLOOKUP(W$1,program!$E230:$J231,2,FALSE)</f>
        <v>0</v>
      </c>
      <c r="X230" s="1"/>
      <c r="Y230" s="1"/>
      <c r="Z230" s="1"/>
    </row>
    <row r="231" spans="1:26" ht="15.75" customHeight="1" x14ac:dyDescent="0.2">
      <c r="A231" s="179"/>
      <c r="B231" s="4"/>
      <c r="C231" s="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"/>
      <c r="Y231" s="1"/>
      <c r="Z231" s="1"/>
    </row>
    <row r="232" spans="1:26" ht="15.75" customHeight="1" x14ac:dyDescent="0.2">
      <c r="A232" s="179"/>
      <c r="B232" s="4">
        <v>6</v>
      </c>
      <c r="C232" s="6">
        <v>0.625</v>
      </c>
      <c r="D232" s="12" t="e">
        <f>HLOOKUP(D$1,program!$E232:$J233,2,FALSE)</f>
        <v>#N/A</v>
      </c>
      <c r="E232" s="12" t="e">
        <f>HLOOKUP(E$1,program!$E232:$J233,2,FALSE)</f>
        <v>#N/A</v>
      </c>
      <c r="F232" s="12" t="e">
        <f>HLOOKUP(F$1,program!$E232:$J233,2,FALSE)</f>
        <v>#N/A</v>
      </c>
      <c r="G232" s="12" t="e">
        <f>HLOOKUP(G$1,program!$E232:$J233,2,FALSE)</f>
        <v>#N/A</v>
      </c>
      <c r="H232" s="12" t="e">
        <f>HLOOKUP(H$1,program!$E232:$J233,2,FALSE)</f>
        <v>#N/A</v>
      </c>
      <c r="I232" s="12" t="e">
        <f>HLOOKUP(I$1,program!$E232:$J233,2,FALSE)</f>
        <v>#N/A</v>
      </c>
      <c r="J232" s="12" t="e">
        <f>HLOOKUP(J$1,program!$E232:$J233,2,FALSE)</f>
        <v>#N/A</v>
      </c>
      <c r="K232" s="12" t="e">
        <f>HLOOKUP(K$1,program!$E232:$J233,2,FALSE)</f>
        <v>#N/A</v>
      </c>
      <c r="L232" s="12" t="e">
        <f>HLOOKUP(L$1,program!$E232:$J233,2,FALSE)</f>
        <v>#N/A</v>
      </c>
      <c r="M232" s="12" t="e">
        <f>HLOOKUP(M$1,program!$E232:$J233,2,FALSE)</f>
        <v>#N/A</v>
      </c>
      <c r="N232" s="12" t="e">
        <f>HLOOKUP(N$1,program!$E232:$J233,2,FALSE)</f>
        <v>#N/A</v>
      </c>
      <c r="O232" s="12" t="e">
        <f>HLOOKUP(O$1,program!$E232:$J233,2,FALSE)</f>
        <v>#N/A</v>
      </c>
      <c r="P232" s="12">
        <f>HLOOKUP(P$1,program!$E232:$J233,2,FALSE)</f>
        <v>0</v>
      </c>
      <c r="Q232" s="12">
        <f>HLOOKUP(Q$1,program!$E232:$J233,2,FALSE)</f>
        <v>0</v>
      </c>
      <c r="R232" s="12">
        <f>HLOOKUP(R$1,program!$E232:$J233,2,FALSE)</f>
        <v>0</v>
      </c>
      <c r="S232" s="12">
        <f>HLOOKUP(S$1,program!$E232:$J233,2,FALSE)</f>
        <v>0</v>
      </c>
      <c r="T232" s="12">
        <f>HLOOKUP(T$1,program!$E232:$J233,2,FALSE)</f>
        <v>0</v>
      </c>
      <c r="U232" s="12">
        <f>HLOOKUP(U$1,program!$E232:$J233,2,FALSE)</f>
        <v>0</v>
      </c>
      <c r="V232" s="12">
        <f>HLOOKUP(V$1,program!$E232:$J233,2,FALSE)</f>
        <v>0</v>
      </c>
      <c r="W232" s="12">
        <f>HLOOKUP(W$1,program!$E232:$J233,2,FALSE)</f>
        <v>0</v>
      </c>
      <c r="X232" s="1"/>
      <c r="Y232" s="1"/>
      <c r="Z232" s="1"/>
    </row>
    <row r="233" spans="1:26" ht="15.75" customHeight="1" x14ac:dyDescent="0.2">
      <c r="A233" s="179"/>
      <c r="B233" s="4"/>
      <c r="C233" s="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"/>
      <c r="Y233" s="1"/>
      <c r="Z233" s="1"/>
    </row>
    <row r="234" spans="1:26" ht="15.75" customHeight="1" x14ac:dyDescent="0.2">
      <c r="A234" s="179"/>
      <c r="B234" s="4">
        <v>7</v>
      </c>
      <c r="C234" s="6">
        <v>0.66666666666666663</v>
      </c>
      <c r="D234" s="12" t="e">
        <f>HLOOKUP(D$1,program!$E234:$J235,2,FALSE)</f>
        <v>#N/A</v>
      </c>
      <c r="E234" s="12" t="e">
        <f>HLOOKUP(E$1,program!$E234:$J235,2,FALSE)</f>
        <v>#N/A</v>
      </c>
      <c r="F234" s="12" t="e">
        <f>HLOOKUP(F$1,program!$E234:$J235,2,FALSE)</f>
        <v>#N/A</v>
      </c>
      <c r="G234" s="12" t="e">
        <f>HLOOKUP(G$1,program!$E234:$J235,2,FALSE)</f>
        <v>#N/A</v>
      </c>
      <c r="H234" s="12" t="e">
        <f>HLOOKUP(H$1,program!$E234:$J235,2,FALSE)</f>
        <v>#N/A</v>
      </c>
      <c r="I234" s="12" t="e">
        <f>HLOOKUP(I$1,program!$E234:$J235,2,FALSE)</f>
        <v>#N/A</v>
      </c>
      <c r="J234" s="12" t="e">
        <f>HLOOKUP(J$1,program!$E234:$J235,2,FALSE)</f>
        <v>#N/A</v>
      </c>
      <c r="K234" s="12" t="e">
        <f>HLOOKUP(K$1,program!$E234:$J235,2,FALSE)</f>
        <v>#N/A</v>
      </c>
      <c r="L234" s="12" t="e">
        <f>HLOOKUP(L$1,program!$E234:$J235,2,FALSE)</f>
        <v>#N/A</v>
      </c>
      <c r="M234" s="12" t="e">
        <f>HLOOKUP(M$1,program!$E234:$J235,2,FALSE)</f>
        <v>#N/A</v>
      </c>
      <c r="N234" s="12" t="e">
        <f>HLOOKUP(N$1,program!$E234:$J235,2,FALSE)</f>
        <v>#N/A</v>
      </c>
      <c r="O234" s="12" t="e">
        <f>HLOOKUP(O$1,program!$E234:$J235,2,FALSE)</f>
        <v>#N/A</v>
      </c>
      <c r="P234" s="12">
        <f>HLOOKUP(P$1,program!$E234:$J235,2,FALSE)</f>
        <v>0</v>
      </c>
      <c r="Q234" s="12">
        <f>HLOOKUP(Q$1,program!$E234:$J235,2,FALSE)</f>
        <v>0</v>
      </c>
      <c r="R234" s="12">
        <f>HLOOKUP(R$1,program!$E234:$J235,2,FALSE)</f>
        <v>0</v>
      </c>
      <c r="S234" s="12">
        <f>HLOOKUP(S$1,program!$E234:$J235,2,FALSE)</f>
        <v>0</v>
      </c>
      <c r="T234" s="12">
        <f>HLOOKUP(T$1,program!$E234:$J235,2,FALSE)</f>
        <v>0</v>
      </c>
      <c r="U234" s="12">
        <f>HLOOKUP(U$1,program!$E234:$J235,2,FALSE)</f>
        <v>0</v>
      </c>
      <c r="V234" s="12">
        <f>HLOOKUP(V$1,program!$E234:$J235,2,FALSE)</f>
        <v>0</v>
      </c>
      <c r="W234" s="12">
        <f>HLOOKUP(W$1,program!$E234:$J235,2,FALSE)</f>
        <v>0</v>
      </c>
      <c r="X234" s="1"/>
      <c r="Y234" s="1"/>
      <c r="Z234" s="1"/>
    </row>
    <row r="235" spans="1:26" ht="15.75" customHeight="1" x14ac:dyDescent="0.2">
      <c r="A235" s="179"/>
      <c r="B235" s="4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"/>
      <c r="Y235" s="1"/>
      <c r="Z235" s="1"/>
    </row>
    <row r="236" spans="1:26" ht="15.75" customHeight="1" x14ac:dyDescent="0.2">
      <c r="A236" s="179"/>
      <c r="B236" s="4">
        <v>8</v>
      </c>
      <c r="C236" s="6">
        <v>0.70833333333333337</v>
      </c>
      <c r="D236" s="12" t="e">
        <f>HLOOKUP(D$1,program!$E236:$J237,2,FALSE)</f>
        <v>#N/A</v>
      </c>
      <c r="E236" s="12" t="e">
        <f>HLOOKUP(E$1,program!$E236:$J237,2,FALSE)</f>
        <v>#N/A</v>
      </c>
      <c r="F236" s="12" t="e">
        <f>HLOOKUP(F$1,program!$E236:$J237,2,FALSE)</f>
        <v>#N/A</v>
      </c>
      <c r="G236" s="12" t="e">
        <f>HLOOKUP(G$1,program!$E236:$J237,2,FALSE)</f>
        <v>#N/A</v>
      </c>
      <c r="H236" s="12" t="e">
        <f>HLOOKUP(H$1,program!$E236:$J237,2,FALSE)</f>
        <v>#N/A</v>
      </c>
      <c r="I236" s="12" t="e">
        <f>HLOOKUP(I$1,program!$E236:$J237,2,FALSE)</f>
        <v>#N/A</v>
      </c>
      <c r="J236" s="12" t="e">
        <f>HLOOKUP(J$1,program!$E236:$J237,2,FALSE)</f>
        <v>#N/A</v>
      </c>
      <c r="K236" s="12" t="e">
        <f>HLOOKUP(K$1,program!$E236:$J237,2,FALSE)</f>
        <v>#N/A</v>
      </c>
      <c r="L236" s="12" t="e">
        <f>HLOOKUP(L$1,program!$E236:$J237,2,FALSE)</f>
        <v>#N/A</v>
      </c>
      <c r="M236" s="12" t="e">
        <f>HLOOKUP(M$1,program!$E236:$J237,2,FALSE)</f>
        <v>#N/A</v>
      </c>
      <c r="N236" s="12" t="e">
        <f>HLOOKUP(N$1,program!$E236:$J237,2,FALSE)</f>
        <v>#N/A</v>
      </c>
      <c r="O236" s="12" t="e">
        <f>HLOOKUP(O$1,program!$E236:$J237,2,FALSE)</f>
        <v>#N/A</v>
      </c>
      <c r="P236" s="12">
        <f>HLOOKUP(P$1,program!$E236:$J237,2,FALSE)</f>
        <v>0</v>
      </c>
      <c r="Q236" s="12">
        <f>HLOOKUP(Q$1,program!$E236:$J237,2,FALSE)</f>
        <v>0</v>
      </c>
      <c r="R236" s="12">
        <f>HLOOKUP(R$1,program!$E236:$J237,2,FALSE)</f>
        <v>0</v>
      </c>
      <c r="S236" s="12">
        <f>HLOOKUP(S$1,program!$E236:$J237,2,FALSE)</f>
        <v>0</v>
      </c>
      <c r="T236" s="12">
        <f>HLOOKUP(T$1,program!$E236:$J237,2,FALSE)</f>
        <v>0</v>
      </c>
      <c r="U236" s="12">
        <f>HLOOKUP(U$1,program!$E236:$J237,2,FALSE)</f>
        <v>0</v>
      </c>
      <c r="V236" s="12">
        <f>HLOOKUP(V$1,program!$E236:$J237,2,FALSE)</f>
        <v>0</v>
      </c>
      <c r="W236" s="12">
        <f>HLOOKUP(W$1,program!$E236:$J237,2,FALSE)</f>
        <v>0</v>
      </c>
      <c r="X236" s="1"/>
      <c r="Y236" s="1"/>
      <c r="Z236" s="1"/>
    </row>
    <row r="237" spans="1:26" ht="15.75" customHeight="1" x14ac:dyDescent="0.2">
      <c r="A237" s="179"/>
      <c r="B237" s="7"/>
      <c r="C237" s="8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"/>
      <c r="Y237" s="1"/>
      <c r="Z237" s="1"/>
    </row>
    <row r="238" spans="1:26" ht="15.75" customHeight="1" x14ac:dyDescent="0.2">
      <c r="A238" s="179"/>
      <c r="B238" s="7">
        <v>9</v>
      </c>
      <c r="C238" s="8">
        <v>0.75</v>
      </c>
      <c r="D238" s="12" t="e">
        <f>HLOOKUP(D$1,program!$E238:$J239,2,FALSE)</f>
        <v>#N/A</v>
      </c>
      <c r="E238" s="12" t="e">
        <f>HLOOKUP(E$1,program!$E238:$J239,2,FALSE)</f>
        <v>#N/A</v>
      </c>
      <c r="F238" s="12" t="e">
        <f>HLOOKUP(F$1,program!$E238:$J239,2,FALSE)</f>
        <v>#N/A</v>
      </c>
      <c r="G238" s="12" t="e">
        <f>HLOOKUP(G$1,program!$E238:$J239,2,FALSE)</f>
        <v>#N/A</v>
      </c>
      <c r="H238" s="12" t="e">
        <f>HLOOKUP(H$1,program!$E238:$J239,2,FALSE)</f>
        <v>#N/A</v>
      </c>
      <c r="I238" s="12" t="e">
        <f>HLOOKUP(I$1,program!$E238:$J239,2,FALSE)</f>
        <v>#N/A</v>
      </c>
      <c r="J238" s="12" t="e">
        <f>HLOOKUP(J$1,program!$E238:$J239,2,FALSE)</f>
        <v>#N/A</v>
      </c>
      <c r="K238" s="12" t="e">
        <f>HLOOKUP(K$1,program!$E238:$J239,2,FALSE)</f>
        <v>#N/A</v>
      </c>
      <c r="L238" s="12" t="e">
        <f>HLOOKUP(L$1,program!$E238:$J239,2,FALSE)</f>
        <v>#N/A</v>
      </c>
      <c r="M238" s="12" t="e">
        <f>HLOOKUP(M$1,program!$E238:$J239,2,FALSE)</f>
        <v>#N/A</v>
      </c>
      <c r="N238" s="12" t="e">
        <f>HLOOKUP(N$1,program!$E238:$J239,2,FALSE)</f>
        <v>#N/A</v>
      </c>
      <c r="O238" s="12" t="e">
        <f>HLOOKUP(O$1,program!$E238:$J239,2,FALSE)</f>
        <v>#N/A</v>
      </c>
      <c r="P238" s="12">
        <f>HLOOKUP(P$1,program!$E238:$J239,2,FALSE)</f>
        <v>0</v>
      </c>
      <c r="Q238" s="12">
        <f>HLOOKUP(Q$1,program!$E238:$J239,2,FALSE)</f>
        <v>0</v>
      </c>
      <c r="R238" s="12">
        <f>HLOOKUP(R$1,program!$E238:$J239,2,FALSE)</f>
        <v>0</v>
      </c>
      <c r="S238" s="12">
        <f>HLOOKUP(S$1,program!$E238:$J239,2,FALSE)</f>
        <v>0</v>
      </c>
      <c r="T238" s="12">
        <f>HLOOKUP(T$1,program!$E238:$J239,2,FALSE)</f>
        <v>0</v>
      </c>
      <c r="U238" s="12">
        <f>HLOOKUP(U$1,program!$E238:$J239,2,FALSE)</f>
        <v>0</v>
      </c>
      <c r="V238" s="12">
        <f>HLOOKUP(V$1,program!$E238:$J239,2,FALSE)</f>
        <v>0</v>
      </c>
      <c r="W238" s="12">
        <f>HLOOKUP(W$1,program!$E238:$J239,2,FALSE)</f>
        <v>0</v>
      </c>
      <c r="X238" s="1"/>
      <c r="Y238" s="1"/>
      <c r="Z238" s="1"/>
    </row>
    <row r="239" spans="1:26" ht="15.75" customHeight="1" x14ac:dyDescent="0.2">
      <c r="A239" s="179"/>
      <c r="B239" s="7"/>
      <c r="C239" s="8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"/>
      <c r="Y239" s="1"/>
      <c r="Z239" s="1"/>
    </row>
    <row r="240" spans="1:26" ht="15.75" customHeight="1" x14ac:dyDescent="0.2">
      <c r="A240" s="179"/>
      <c r="B240" s="7">
        <v>10</v>
      </c>
      <c r="C240" s="8">
        <v>0.79166666666666663</v>
      </c>
      <c r="D240" s="12" t="e">
        <f>HLOOKUP(D$1,program!$E240:$J241,2,FALSE)</f>
        <v>#N/A</v>
      </c>
      <c r="E240" s="12" t="e">
        <f>HLOOKUP(E$1,program!$E240:$J241,2,FALSE)</f>
        <v>#N/A</v>
      </c>
      <c r="F240" s="12" t="e">
        <f>HLOOKUP(F$1,program!$E240:$J241,2,FALSE)</f>
        <v>#N/A</v>
      </c>
      <c r="G240" s="12" t="e">
        <f>HLOOKUP(G$1,program!$E240:$J241,2,FALSE)</f>
        <v>#N/A</v>
      </c>
      <c r="H240" s="12" t="e">
        <f>HLOOKUP(H$1,program!$E240:$J241,2,FALSE)</f>
        <v>#N/A</v>
      </c>
      <c r="I240" s="12" t="e">
        <f>HLOOKUP(I$1,program!$E240:$J241,2,FALSE)</f>
        <v>#N/A</v>
      </c>
      <c r="J240" s="12" t="e">
        <f>HLOOKUP(J$1,program!$E240:$J241,2,FALSE)</f>
        <v>#N/A</v>
      </c>
      <c r="K240" s="12" t="e">
        <f>HLOOKUP(K$1,program!$E240:$J241,2,FALSE)</f>
        <v>#N/A</v>
      </c>
      <c r="L240" s="12" t="e">
        <f>HLOOKUP(L$1,program!$E240:$J241,2,FALSE)</f>
        <v>#N/A</v>
      </c>
      <c r="M240" s="12" t="e">
        <f>HLOOKUP(M$1,program!$E240:$J241,2,FALSE)</f>
        <v>#N/A</v>
      </c>
      <c r="N240" s="12" t="e">
        <f>HLOOKUP(N$1,program!$E240:$J241,2,FALSE)</f>
        <v>#N/A</v>
      </c>
      <c r="O240" s="12" t="e">
        <f>HLOOKUP(O$1,program!$E240:$J241,2,FALSE)</f>
        <v>#N/A</v>
      </c>
      <c r="P240" s="12">
        <f>HLOOKUP(P$1,program!$E240:$J241,2,FALSE)</f>
        <v>0</v>
      </c>
      <c r="Q240" s="12">
        <f>HLOOKUP(Q$1,program!$E240:$J241,2,FALSE)</f>
        <v>0</v>
      </c>
      <c r="R240" s="12">
        <f>HLOOKUP(R$1,program!$E240:$J241,2,FALSE)</f>
        <v>0</v>
      </c>
      <c r="S240" s="12">
        <f>HLOOKUP(S$1,program!$E240:$J241,2,FALSE)</f>
        <v>0</v>
      </c>
      <c r="T240" s="12">
        <f>HLOOKUP(T$1,program!$E240:$J241,2,FALSE)</f>
        <v>0</v>
      </c>
      <c r="U240" s="12">
        <f>HLOOKUP(U$1,program!$E240:$J241,2,FALSE)</f>
        <v>0</v>
      </c>
      <c r="V240" s="12">
        <f>HLOOKUP(V$1,program!$E240:$J241,2,FALSE)</f>
        <v>0</v>
      </c>
      <c r="W240" s="12">
        <f>HLOOKUP(W$1,program!$E240:$J241,2,FALSE)</f>
        <v>0</v>
      </c>
      <c r="X240" s="1"/>
      <c r="Y240" s="1"/>
      <c r="Z240" s="1"/>
    </row>
    <row r="241" spans="1:26" ht="15.75" customHeight="1" x14ac:dyDescent="0.2">
      <c r="A241" s="179"/>
      <c r="B241" s="7"/>
      <c r="C241" s="8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"/>
      <c r="Y241" s="1"/>
      <c r="Z241" s="1"/>
    </row>
    <row r="242" spans="1:26" ht="15.75" customHeight="1" x14ac:dyDescent="0.2">
      <c r="A242" s="179"/>
      <c r="B242" s="9">
        <v>11</v>
      </c>
      <c r="C242" s="10">
        <v>0.83333333333333337</v>
      </c>
      <c r="D242" s="12" t="e">
        <f>HLOOKUP(D$1,program!$E242:$J243,2,FALSE)</f>
        <v>#N/A</v>
      </c>
      <c r="E242" s="12" t="e">
        <f>HLOOKUP(E$1,program!$E242:$J243,2,FALSE)</f>
        <v>#N/A</v>
      </c>
      <c r="F242" s="12" t="e">
        <f>HLOOKUP(F$1,program!$E242:$J243,2,FALSE)</f>
        <v>#N/A</v>
      </c>
      <c r="G242" s="12" t="e">
        <f>HLOOKUP(G$1,program!$E242:$J243,2,FALSE)</f>
        <v>#N/A</v>
      </c>
      <c r="H242" s="12" t="e">
        <f>HLOOKUP(H$1,program!$E242:$J243,2,FALSE)</f>
        <v>#N/A</v>
      </c>
      <c r="I242" s="12" t="e">
        <f>HLOOKUP(I$1,program!$E242:$J243,2,FALSE)</f>
        <v>#N/A</v>
      </c>
      <c r="J242" s="12" t="e">
        <f>HLOOKUP(J$1,program!$E242:$J243,2,FALSE)</f>
        <v>#N/A</v>
      </c>
      <c r="K242" s="12" t="e">
        <f>HLOOKUP(K$1,program!$E242:$J243,2,FALSE)</f>
        <v>#N/A</v>
      </c>
      <c r="L242" s="12" t="e">
        <f>HLOOKUP(L$1,program!$E242:$J243,2,FALSE)</f>
        <v>#N/A</v>
      </c>
      <c r="M242" s="12" t="e">
        <f>HLOOKUP(M$1,program!$E242:$J243,2,FALSE)</f>
        <v>#N/A</v>
      </c>
      <c r="N242" s="12" t="e">
        <f>HLOOKUP(N$1,program!$E242:$J243,2,FALSE)</f>
        <v>#N/A</v>
      </c>
      <c r="O242" s="12" t="e">
        <f>HLOOKUP(O$1,program!$E242:$J243,2,FALSE)</f>
        <v>#N/A</v>
      </c>
      <c r="P242" s="12">
        <f>HLOOKUP(P$1,program!$E242:$J243,2,FALSE)</f>
        <v>0</v>
      </c>
      <c r="Q242" s="12">
        <f>HLOOKUP(Q$1,program!$E242:$J243,2,FALSE)</f>
        <v>0</v>
      </c>
      <c r="R242" s="12">
        <f>HLOOKUP(R$1,program!$E242:$J243,2,FALSE)</f>
        <v>0</v>
      </c>
      <c r="S242" s="12">
        <f>HLOOKUP(S$1,program!$E242:$J243,2,FALSE)</f>
        <v>0</v>
      </c>
      <c r="T242" s="12">
        <f>HLOOKUP(T$1,program!$E242:$J243,2,FALSE)</f>
        <v>0</v>
      </c>
      <c r="U242" s="12">
        <f>HLOOKUP(U$1,program!$E242:$J243,2,FALSE)</f>
        <v>0</v>
      </c>
      <c r="V242" s="12">
        <f>HLOOKUP(V$1,program!$E242:$J243,2,FALSE)</f>
        <v>0</v>
      </c>
      <c r="W242" s="12">
        <f>HLOOKUP(W$1,program!$E242:$J243,2,FALSE)</f>
        <v>0</v>
      </c>
      <c r="X242" s="1"/>
      <c r="Y242" s="1"/>
      <c r="Z242" s="1"/>
    </row>
    <row r="243" spans="1:26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78">
        <f>Ders_Programı!A245</f>
        <v>44678</v>
      </c>
      <c r="B244" s="2">
        <v>1</v>
      </c>
      <c r="C244" s="3">
        <v>0.375</v>
      </c>
      <c r="D244" s="12" t="e">
        <f>HLOOKUP(D$1,program!$E244:$J245,2,FALSE)</f>
        <v>#N/A</v>
      </c>
      <c r="E244" s="12" t="e">
        <f>HLOOKUP(E$1,program!$E244:$J245,2,FALSE)</f>
        <v>#N/A</v>
      </c>
      <c r="F244" s="12" t="e">
        <f>HLOOKUP(F$1,program!$E244:$J245,2,FALSE)</f>
        <v>#N/A</v>
      </c>
      <c r="G244" s="12" t="e">
        <f>HLOOKUP(G$1,program!$E244:$J245,2,FALSE)</f>
        <v>#N/A</v>
      </c>
      <c r="H244" s="12" t="e">
        <f>HLOOKUP(H$1,program!$E244:$J245,2,FALSE)</f>
        <v>#N/A</v>
      </c>
      <c r="I244" s="12" t="e">
        <f>HLOOKUP(I$1,program!$E244:$J245,2,FALSE)</f>
        <v>#N/A</v>
      </c>
      <c r="J244" s="12" t="e">
        <f>HLOOKUP(J$1,program!$E244:$J245,2,FALSE)</f>
        <v>#N/A</v>
      </c>
      <c r="K244" s="12" t="e">
        <f>HLOOKUP(K$1,program!$E244:$J245,2,FALSE)</f>
        <v>#N/A</v>
      </c>
      <c r="L244" s="12" t="e">
        <f>HLOOKUP(L$1,program!$E244:$J245,2,FALSE)</f>
        <v>#N/A</v>
      </c>
      <c r="M244" s="12" t="e">
        <f>HLOOKUP(M$1,program!$E244:$J245,2,FALSE)</f>
        <v>#N/A</v>
      </c>
      <c r="N244" s="12" t="e">
        <f>HLOOKUP(N$1,program!$E244:$J245,2,FALSE)</f>
        <v>#N/A</v>
      </c>
      <c r="O244" s="12" t="e">
        <f>HLOOKUP(O$1,program!$E244:$J245,2,FALSE)</f>
        <v>#N/A</v>
      </c>
      <c r="P244" s="12">
        <f>HLOOKUP(P$1,program!$E244:$J245,2,FALSE)</f>
        <v>0</v>
      </c>
      <c r="Q244" s="12">
        <f>HLOOKUP(Q$1,program!$E244:$J245,2,FALSE)</f>
        <v>0</v>
      </c>
      <c r="R244" s="12">
        <f>HLOOKUP(R$1,program!$E244:$J245,2,FALSE)</f>
        <v>0</v>
      </c>
      <c r="S244" s="12">
        <f>HLOOKUP(S$1,program!$E244:$J245,2,FALSE)</f>
        <v>0</v>
      </c>
      <c r="T244" s="12">
        <f>HLOOKUP(T$1,program!$E244:$J245,2,FALSE)</f>
        <v>0</v>
      </c>
      <c r="U244" s="12">
        <f>HLOOKUP(U$1,program!$E244:$J245,2,FALSE)</f>
        <v>0</v>
      </c>
      <c r="V244" s="12">
        <f>HLOOKUP(V$1,program!$E244:$J245,2,FALSE)</f>
        <v>0</v>
      </c>
      <c r="W244" s="12">
        <f>HLOOKUP(W$1,program!$E244:$J245,2,FALSE)</f>
        <v>0</v>
      </c>
      <c r="X244" s="1"/>
      <c r="Y244" s="1"/>
      <c r="Z244" s="1"/>
    </row>
    <row r="245" spans="1:26" ht="15.75" customHeight="1" x14ac:dyDescent="0.2">
      <c r="A245" s="179"/>
      <c r="B245" s="2"/>
      <c r="C245" s="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"/>
      <c r="Y245" s="1"/>
      <c r="Z245" s="1"/>
    </row>
    <row r="246" spans="1:26" ht="15.75" customHeight="1" x14ac:dyDescent="0.2">
      <c r="A246" s="179"/>
      <c r="B246" s="4">
        <v>2</v>
      </c>
      <c r="C246" s="5">
        <v>0.41666666666666669</v>
      </c>
      <c r="D246" s="12" t="e">
        <f>HLOOKUP(D$1,program!$E246:$J247,2,FALSE)</f>
        <v>#N/A</v>
      </c>
      <c r="E246" s="12" t="e">
        <f>HLOOKUP(E$1,program!$E246:$J247,2,FALSE)</f>
        <v>#N/A</v>
      </c>
      <c r="F246" s="12" t="e">
        <f>HLOOKUP(F$1,program!$E246:$J247,2,FALSE)</f>
        <v>#N/A</v>
      </c>
      <c r="G246" s="12" t="e">
        <f>HLOOKUP(G$1,program!$E246:$J247,2,FALSE)</f>
        <v>#N/A</v>
      </c>
      <c r="H246" s="12" t="e">
        <f>HLOOKUP(H$1,program!$E246:$J247,2,FALSE)</f>
        <v>#N/A</v>
      </c>
      <c r="I246" s="12" t="e">
        <f>HLOOKUP(I$1,program!$E246:$J247,2,FALSE)</f>
        <v>#N/A</v>
      </c>
      <c r="J246" s="12" t="e">
        <f>HLOOKUP(J$1,program!$E246:$J247,2,FALSE)</f>
        <v>#N/A</v>
      </c>
      <c r="K246" s="12" t="e">
        <f>HLOOKUP(K$1,program!$E246:$J247,2,FALSE)</f>
        <v>#N/A</v>
      </c>
      <c r="L246" s="12" t="e">
        <f>HLOOKUP(L$1,program!$E246:$J247,2,FALSE)</f>
        <v>#N/A</v>
      </c>
      <c r="M246" s="12" t="e">
        <f>HLOOKUP(M$1,program!$E246:$J247,2,FALSE)</f>
        <v>#N/A</v>
      </c>
      <c r="N246" s="12" t="e">
        <f>HLOOKUP(N$1,program!$E246:$J247,2,FALSE)</f>
        <v>#N/A</v>
      </c>
      <c r="O246" s="12" t="e">
        <f>HLOOKUP(O$1,program!$E246:$J247,2,FALSE)</f>
        <v>#N/A</v>
      </c>
      <c r="P246" s="12">
        <f>HLOOKUP(P$1,program!$E246:$J247,2,FALSE)</f>
        <v>0</v>
      </c>
      <c r="Q246" s="12">
        <f>HLOOKUP(Q$1,program!$E246:$J247,2,FALSE)</f>
        <v>0</v>
      </c>
      <c r="R246" s="12">
        <f>HLOOKUP(R$1,program!$E246:$J247,2,FALSE)</f>
        <v>0</v>
      </c>
      <c r="S246" s="12">
        <f>HLOOKUP(S$1,program!$E246:$J247,2,FALSE)</f>
        <v>0</v>
      </c>
      <c r="T246" s="12">
        <f>HLOOKUP(T$1,program!$E246:$J247,2,FALSE)</f>
        <v>0</v>
      </c>
      <c r="U246" s="12">
        <f>HLOOKUP(U$1,program!$E246:$J247,2,FALSE)</f>
        <v>0</v>
      </c>
      <c r="V246" s="12">
        <f>HLOOKUP(V$1,program!$E246:$J247,2,FALSE)</f>
        <v>0</v>
      </c>
      <c r="W246" s="12">
        <f>HLOOKUP(W$1,program!$E246:$J247,2,FALSE)</f>
        <v>0</v>
      </c>
      <c r="X246" s="1"/>
      <c r="Y246" s="1"/>
      <c r="Z246" s="1"/>
    </row>
    <row r="247" spans="1:26" ht="15.75" customHeight="1" x14ac:dyDescent="0.2">
      <c r="A247" s="179"/>
      <c r="B247" s="4"/>
      <c r="C247" s="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"/>
      <c r="Y247" s="1"/>
      <c r="Z247" s="1"/>
    </row>
    <row r="248" spans="1:26" ht="15.75" customHeight="1" x14ac:dyDescent="0.2">
      <c r="A248" s="179"/>
      <c r="B248" s="4">
        <v>3</v>
      </c>
      <c r="C248" s="5">
        <v>0.45833333333333331</v>
      </c>
      <c r="D248" s="12" t="e">
        <f>HLOOKUP(D$1,program!$E248:$J249,2,FALSE)</f>
        <v>#N/A</v>
      </c>
      <c r="E248" s="12" t="e">
        <f>HLOOKUP(E$1,program!$E248:$J249,2,FALSE)</f>
        <v>#N/A</v>
      </c>
      <c r="F248" s="12" t="e">
        <f>HLOOKUP(F$1,program!$E248:$J249,2,FALSE)</f>
        <v>#N/A</v>
      </c>
      <c r="G248" s="12" t="e">
        <f>HLOOKUP(G$1,program!$E248:$J249,2,FALSE)</f>
        <v>#N/A</v>
      </c>
      <c r="H248" s="12" t="e">
        <f>HLOOKUP(H$1,program!$E248:$J249,2,FALSE)</f>
        <v>#N/A</v>
      </c>
      <c r="I248" s="12" t="e">
        <f>HLOOKUP(I$1,program!$E248:$J249,2,FALSE)</f>
        <v>#N/A</v>
      </c>
      <c r="J248" s="12" t="e">
        <f>HLOOKUP(J$1,program!$E248:$J249,2,FALSE)</f>
        <v>#N/A</v>
      </c>
      <c r="K248" s="12" t="e">
        <f>HLOOKUP(K$1,program!$E248:$J249,2,FALSE)</f>
        <v>#N/A</v>
      </c>
      <c r="L248" s="12" t="e">
        <f>HLOOKUP(L$1,program!$E248:$J249,2,FALSE)</f>
        <v>#N/A</v>
      </c>
      <c r="M248" s="12" t="e">
        <f>HLOOKUP(M$1,program!$E248:$J249,2,FALSE)</f>
        <v>#N/A</v>
      </c>
      <c r="N248" s="12" t="e">
        <f>HLOOKUP(N$1,program!$E248:$J249,2,FALSE)</f>
        <v>#N/A</v>
      </c>
      <c r="O248" s="12" t="e">
        <f>HLOOKUP(O$1,program!$E248:$J249,2,FALSE)</f>
        <v>#N/A</v>
      </c>
      <c r="P248" s="12">
        <f>HLOOKUP(P$1,program!$E248:$J249,2,FALSE)</f>
        <v>0</v>
      </c>
      <c r="Q248" s="12">
        <f>HLOOKUP(Q$1,program!$E248:$J249,2,FALSE)</f>
        <v>0</v>
      </c>
      <c r="R248" s="12">
        <f>HLOOKUP(R$1,program!$E248:$J249,2,FALSE)</f>
        <v>0</v>
      </c>
      <c r="S248" s="12">
        <f>HLOOKUP(S$1,program!$E248:$J249,2,FALSE)</f>
        <v>0</v>
      </c>
      <c r="T248" s="12">
        <f>HLOOKUP(T$1,program!$E248:$J249,2,FALSE)</f>
        <v>0</v>
      </c>
      <c r="U248" s="12">
        <f>HLOOKUP(U$1,program!$E248:$J249,2,FALSE)</f>
        <v>0</v>
      </c>
      <c r="V248" s="12">
        <f>HLOOKUP(V$1,program!$E248:$J249,2,FALSE)</f>
        <v>0</v>
      </c>
      <c r="W248" s="12">
        <f>HLOOKUP(W$1,program!$E248:$J249,2,FALSE)</f>
        <v>0</v>
      </c>
      <c r="X248" s="1"/>
      <c r="Y248" s="1"/>
      <c r="Z248" s="1"/>
    </row>
    <row r="249" spans="1:26" ht="15.75" customHeight="1" x14ac:dyDescent="0.2">
      <c r="A249" s="179"/>
      <c r="B249" s="4"/>
      <c r="C249" s="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"/>
      <c r="Y249" s="1"/>
      <c r="Z249" s="1"/>
    </row>
    <row r="250" spans="1:26" ht="15.75" customHeight="1" x14ac:dyDescent="0.2">
      <c r="A250" s="179"/>
      <c r="B250" s="4">
        <v>4</v>
      </c>
      <c r="C250" s="5">
        <v>0.54166666666666663</v>
      </c>
      <c r="D250" s="12" t="e">
        <f>HLOOKUP(D$1,program!$E250:$J251,2,FALSE)</f>
        <v>#N/A</v>
      </c>
      <c r="E250" s="12" t="e">
        <f>HLOOKUP(E$1,program!$E250:$J251,2,FALSE)</f>
        <v>#N/A</v>
      </c>
      <c r="F250" s="12" t="e">
        <f>HLOOKUP(F$1,program!$E250:$J251,2,FALSE)</f>
        <v>#N/A</v>
      </c>
      <c r="G250" s="12" t="e">
        <f>HLOOKUP(G$1,program!$E250:$J251,2,FALSE)</f>
        <v>#N/A</v>
      </c>
      <c r="H250" s="12" t="e">
        <f>HLOOKUP(H$1,program!$E250:$J251,2,FALSE)</f>
        <v>#N/A</v>
      </c>
      <c r="I250" s="12" t="e">
        <f>HLOOKUP(I$1,program!$E250:$J251,2,FALSE)</f>
        <v>#N/A</v>
      </c>
      <c r="J250" s="12" t="e">
        <f>HLOOKUP(J$1,program!$E250:$J251,2,FALSE)</f>
        <v>#N/A</v>
      </c>
      <c r="K250" s="12" t="e">
        <f>HLOOKUP(K$1,program!$E250:$J251,2,FALSE)</f>
        <v>#N/A</v>
      </c>
      <c r="L250" s="12" t="e">
        <f>HLOOKUP(L$1,program!$E250:$J251,2,FALSE)</f>
        <v>#N/A</v>
      </c>
      <c r="M250" s="12" t="e">
        <f>HLOOKUP(M$1,program!$E250:$J251,2,FALSE)</f>
        <v>#N/A</v>
      </c>
      <c r="N250" s="12" t="e">
        <f>HLOOKUP(N$1,program!$E250:$J251,2,FALSE)</f>
        <v>#N/A</v>
      </c>
      <c r="O250" s="12" t="e">
        <f>HLOOKUP(O$1,program!$E250:$J251,2,FALSE)</f>
        <v>#N/A</v>
      </c>
      <c r="P250" s="12">
        <f>HLOOKUP(P$1,program!$E250:$J251,2,FALSE)</f>
        <v>0</v>
      </c>
      <c r="Q250" s="12">
        <f>HLOOKUP(Q$1,program!$E250:$J251,2,FALSE)</f>
        <v>0</v>
      </c>
      <c r="R250" s="12">
        <f>HLOOKUP(R$1,program!$E250:$J251,2,FALSE)</f>
        <v>0</v>
      </c>
      <c r="S250" s="12">
        <f>HLOOKUP(S$1,program!$E250:$J251,2,FALSE)</f>
        <v>0</v>
      </c>
      <c r="T250" s="12">
        <f>HLOOKUP(T$1,program!$E250:$J251,2,FALSE)</f>
        <v>0</v>
      </c>
      <c r="U250" s="12">
        <f>HLOOKUP(U$1,program!$E250:$J251,2,FALSE)</f>
        <v>0</v>
      </c>
      <c r="V250" s="12">
        <f>HLOOKUP(V$1,program!$E250:$J251,2,FALSE)</f>
        <v>0</v>
      </c>
      <c r="W250" s="12">
        <f>HLOOKUP(W$1,program!$E250:$J251,2,FALSE)</f>
        <v>0</v>
      </c>
      <c r="X250" s="1"/>
      <c r="Y250" s="1"/>
      <c r="Z250" s="1"/>
    </row>
    <row r="251" spans="1:26" ht="15.75" customHeight="1" x14ac:dyDescent="0.2">
      <c r="A251" s="179"/>
      <c r="B251" s="4"/>
      <c r="C251" s="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"/>
      <c r="Y251" s="1"/>
      <c r="Z251" s="1"/>
    </row>
    <row r="252" spans="1:26" ht="15.75" customHeight="1" x14ac:dyDescent="0.2">
      <c r="A252" s="179"/>
      <c r="B252" s="4">
        <v>5</v>
      </c>
      <c r="C252" s="6">
        <v>0.58333333333333337</v>
      </c>
      <c r="D252" s="12" t="e">
        <f>HLOOKUP(D$1,program!$E252:$J253,2,FALSE)</f>
        <v>#N/A</v>
      </c>
      <c r="E252" s="12" t="e">
        <f>HLOOKUP(E$1,program!$E252:$J253,2,FALSE)</f>
        <v>#N/A</v>
      </c>
      <c r="F252" s="12" t="e">
        <f>HLOOKUP(F$1,program!$E252:$J253,2,FALSE)</f>
        <v>#N/A</v>
      </c>
      <c r="G252" s="12" t="e">
        <f>HLOOKUP(G$1,program!$E252:$J253,2,FALSE)</f>
        <v>#N/A</v>
      </c>
      <c r="H252" s="12" t="e">
        <f>HLOOKUP(H$1,program!$E252:$J253,2,FALSE)</f>
        <v>#N/A</v>
      </c>
      <c r="I252" s="12" t="e">
        <f>HLOOKUP(I$1,program!$E252:$J253,2,FALSE)</f>
        <v>#N/A</v>
      </c>
      <c r="J252" s="12" t="e">
        <f>HLOOKUP(J$1,program!$E252:$J253,2,FALSE)</f>
        <v>#N/A</v>
      </c>
      <c r="K252" s="12" t="e">
        <f>HLOOKUP(K$1,program!$E252:$J253,2,FALSE)</f>
        <v>#N/A</v>
      </c>
      <c r="L252" s="12" t="e">
        <f>HLOOKUP(L$1,program!$E252:$J253,2,FALSE)</f>
        <v>#N/A</v>
      </c>
      <c r="M252" s="12" t="e">
        <f>HLOOKUP(M$1,program!$E252:$J253,2,FALSE)</f>
        <v>#N/A</v>
      </c>
      <c r="N252" s="12" t="e">
        <f>HLOOKUP(N$1,program!$E252:$J253,2,FALSE)</f>
        <v>#N/A</v>
      </c>
      <c r="O252" s="12" t="e">
        <f>HLOOKUP(O$1,program!$E252:$J253,2,FALSE)</f>
        <v>#N/A</v>
      </c>
      <c r="P252" s="12">
        <f>HLOOKUP(P$1,program!$E252:$J253,2,FALSE)</f>
        <v>0</v>
      </c>
      <c r="Q252" s="12">
        <f>HLOOKUP(Q$1,program!$E252:$J253,2,FALSE)</f>
        <v>0</v>
      </c>
      <c r="R252" s="12">
        <f>HLOOKUP(R$1,program!$E252:$J253,2,FALSE)</f>
        <v>0</v>
      </c>
      <c r="S252" s="12">
        <f>HLOOKUP(S$1,program!$E252:$J253,2,FALSE)</f>
        <v>0</v>
      </c>
      <c r="T252" s="12">
        <f>HLOOKUP(T$1,program!$E252:$J253,2,FALSE)</f>
        <v>0</v>
      </c>
      <c r="U252" s="12">
        <f>HLOOKUP(U$1,program!$E252:$J253,2,FALSE)</f>
        <v>0</v>
      </c>
      <c r="V252" s="12">
        <f>HLOOKUP(V$1,program!$E252:$J253,2,FALSE)</f>
        <v>0</v>
      </c>
      <c r="W252" s="12">
        <f>HLOOKUP(W$1,program!$E252:$J253,2,FALSE)</f>
        <v>0</v>
      </c>
      <c r="X252" s="1"/>
      <c r="Y252" s="1"/>
      <c r="Z252" s="1"/>
    </row>
    <row r="253" spans="1:26" ht="15.75" customHeight="1" x14ac:dyDescent="0.2">
      <c r="A253" s="179"/>
      <c r="B253" s="4"/>
      <c r="C253" s="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"/>
      <c r="Y253" s="1"/>
      <c r="Z253" s="1"/>
    </row>
    <row r="254" spans="1:26" ht="15.75" customHeight="1" x14ac:dyDescent="0.2">
      <c r="A254" s="179"/>
      <c r="B254" s="4">
        <v>6</v>
      </c>
      <c r="C254" s="6">
        <v>0.625</v>
      </c>
      <c r="D254" s="12" t="e">
        <f>HLOOKUP(D$1,program!$E254:$J255,2,FALSE)</f>
        <v>#N/A</v>
      </c>
      <c r="E254" s="12" t="e">
        <f>HLOOKUP(E$1,program!$E254:$J255,2,FALSE)</f>
        <v>#N/A</v>
      </c>
      <c r="F254" s="12" t="e">
        <f>HLOOKUP(F$1,program!$E254:$J255,2,FALSE)</f>
        <v>#N/A</v>
      </c>
      <c r="G254" s="12" t="e">
        <f>HLOOKUP(G$1,program!$E254:$J255,2,FALSE)</f>
        <v>#N/A</v>
      </c>
      <c r="H254" s="12" t="e">
        <f>HLOOKUP(H$1,program!$E254:$J255,2,FALSE)</f>
        <v>#N/A</v>
      </c>
      <c r="I254" s="12" t="e">
        <f>HLOOKUP(I$1,program!$E254:$J255,2,FALSE)</f>
        <v>#N/A</v>
      </c>
      <c r="J254" s="12" t="e">
        <f>HLOOKUP(J$1,program!$E254:$J255,2,FALSE)</f>
        <v>#N/A</v>
      </c>
      <c r="K254" s="12" t="e">
        <f>HLOOKUP(K$1,program!$E254:$J255,2,FALSE)</f>
        <v>#N/A</v>
      </c>
      <c r="L254" s="12" t="e">
        <f>HLOOKUP(L$1,program!$E254:$J255,2,FALSE)</f>
        <v>#N/A</v>
      </c>
      <c r="M254" s="12" t="e">
        <f>HLOOKUP(M$1,program!$E254:$J255,2,FALSE)</f>
        <v>#N/A</v>
      </c>
      <c r="N254" s="12" t="e">
        <f>HLOOKUP(N$1,program!$E254:$J255,2,FALSE)</f>
        <v>#N/A</v>
      </c>
      <c r="O254" s="12" t="e">
        <f>HLOOKUP(O$1,program!$E254:$J255,2,FALSE)</f>
        <v>#N/A</v>
      </c>
      <c r="P254" s="12">
        <f>HLOOKUP(P$1,program!$E254:$J255,2,FALSE)</f>
        <v>0</v>
      </c>
      <c r="Q254" s="12">
        <f>HLOOKUP(Q$1,program!$E254:$J255,2,FALSE)</f>
        <v>0</v>
      </c>
      <c r="R254" s="12">
        <f>HLOOKUP(R$1,program!$E254:$J255,2,FALSE)</f>
        <v>0</v>
      </c>
      <c r="S254" s="12">
        <f>HLOOKUP(S$1,program!$E254:$J255,2,FALSE)</f>
        <v>0</v>
      </c>
      <c r="T254" s="12">
        <f>HLOOKUP(T$1,program!$E254:$J255,2,FALSE)</f>
        <v>0</v>
      </c>
      <c r="U254" s="12">
        <f>HLOOKUP(U$1,program!$E254:$J255,2,FALSE)</f>
        <v>0</v>
      </c>
      <c r="V254" s="12">
        <f>HLOOKUP(V$1,program!$E254:$J255,2,FALSE)</f>
        <v>0</v>
      </c>
      <c r="W254" s="12">
        <f>HLOOKUP(W$1,program!$E254:$J255,2,FALSE)</f>
        <v>0</v>
      </c>
      <c r="X254" s="1"/>
      <c r="Y254" s="1"/>
      <c r="Z254" s="1"/>
    </row>
    <row r="255" spans="1:26" ht="15.75" customHeight="1" x14ac:dyDescent="0.2">
      <c r="A255" s="179"/>
      <c r="B255" s="4"/>
      <c r="C255" s="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"/>
      <c r="Y255" s="1"/>
      <c r="Z255" s="1"/>
    </row>
    <row r="256" spans="1:26" ht="15.75" customHeight="1" x14ac:dyDescent="0.2">
      <c r="A256" s="179"/>
      <c r="B256" s="4">
        <v>7</v>
      </c>
      <c r="C256" s="6">
        <v>0.66666666666666663</v>
      </c>
      <c r="D256" s="12" t="e">
        <f>HLOOKUP(D$1,program!$E256:$J257,2,FALSE)</f>
        <v>#N/A</v>
      </c>
      <c r="E256" s="12" t="e">
        <f>HLOOKUP(E$1,program!$E256:$J257,2,FALSE)</f>
        <v>#N/A</v>
      </c>
      <c r="F256" s="12" t="e">
        <f>HLOOKUP(F$1,program!$E256:$J257,2,FALSE)</f>
        <v>#N/A</v>
      </c>
      <c r="G256" s="12" t="e">
        <f>HLOOKUP(G$1,program!$E256:$J257,2,FALSE)</f>
        <v>#N/A</v>
      </c>
      <c r="H256" s="12" t="e">
        <f>HLOOKUP(H$1,program!$E256:$J257,2,FALSE)</f>
        <v>#N/A</v>
      </c>
      <c r="I256" s="12" t="e">
        <f>HLOOKUP(I$1,program!$E256:$J257,2,FALSE)</f>
        <v>#N/A</v>
      </c>
      <c r="J256" s="12" t="e">
        <f>HLOOKUP(J$1,program!$E256:$J257,2,FALSE)</f>
        <v>#N/A</v>
      </c>
      <c r="K256" s="12" t="e">
        <f>HLOOKUP(K$1,program!$E256:$J257,2,FALSE)</f>
        <v>#N/A</v>
      </c>
      <c r="L256" s="12" t="e">
        <f>HLOOKUP(L$1,program!$E256:$J257,2,FALSE)</f>
        <v>#N/A</v>
      </c>
      <c r="M256" s="12" t="e">
        <f>HLOOKUP(M$1,program!$E256:$J257,2,FALSE)</f>
        <v>#N/A</v>
      </c>
      <c r="N256" s="12" t="e">
        <f>HLOOKUP(N$1,program!$E256:$J257,2,FALSE)</f>
        <v>#N/A</v>
      </c>
      <c r="O256" s="12" t="e">
        <f>HLOOKUP(O$1,program!$E256:$J257,2,FALSE)</f>
        <v>#N/A</v>
      </c>
      <c r="P256" s="12">
        <f>HLOOKUP(P$1,program!$E256:$J257,2,FALSE)</f>
        <v>0</v>
      </c>
      <c r="Q256" s="12">
        <f>HLOOKUP(Q$1,program!$E256:$J257,2,FALSE)</f>
        <v>0</v>
      </c>
      <c r="R256" s="12">
        <f>HLOOKUP(R$1,program!$E256:$J257,2,FALSE)</f>
        <v>0</v>
      </c>
      <c r="S256" s="12">
        <f>HLOOKUP(S$1,program!$E256:$J257,2,FALSE)</f>
        <v>0</v>
      </c>
      <c r="T256" s="12">
        <f>HLOOKUP(T$1,program!$E256:$J257,2,FALSE)</f>
        <v>0</v>
      </c>
      <c r="U256" s="12">
        <f>HLOOKUP(U$1,program!$E256:$J257,2,FALSE)</f>
        <v>0</v>
      </c>
      <c r="V256" s="12">
        <f>HLOOKUP(V$1,program!$E256:$J257,2,FALSE)</f>
        <v>0</v>
      </c>
      <c r="W256" s="12">
        <f>HLOOKUP(W$1,program!$E256:$J257,2,FALSE)</f>
        <v>0</v>
      </c>
      <c r="X256" s="1"/>
      <c r="Y256" s="1"/>
      <c r="Z256" s="1"/>
    </row>
    <row r="257" spans="1:26" ht="15.75" customHeight="1" x14ac:dyDescent="0.2">
      <c r="A257" s="179"/>
      <c r="B257" s="4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"/>
      <c r="Y257" s="1"/>
      <c r="Z257" s="1"/>
    </row>
    <row r="258" spans="1:26" ht="15.75" customHeight="1" x14ac:dyDescent="0.2">
      <c r="A258" s="179"/>
      <c r="B258" s="4">
        <v>8</v>
      </c>
      <c r="C258" s="6">
        <v>0.70833333333333337</v>
      </c>
      <c r="D258" s="12" t="e">
        <f>HLOOKUP(D$1,program!$E258:$J259,2,FALSE)</f>
        <v>#N/A</v>
      </c>
      <c r="E258" s="12" t="e">
        <f>HLOOKUP(E$1,program!$E258:$J259,2,FALSE)</f>
        <v>#N/A</v>
      </c>
      <c r="F258" s="12" t="e">
        <f>HLOOKUP(F$1,program!$E258:$J259,2,FALSE)</f>
        <v>#N/A</v>
      </c>
      <c r="G258" s="12" t="e">
        <f>HLOOKUP(G$1,program!$E258:$J259,2,FALSE)</f>
        <v>#N/A</v>
      </c>
      <c r="H258" s="12" t="e">
        <f>HLOOKUP(H$1,program!$E258:$J259,2,FALSE)</f>
        <v>#N/A</v>
      </c>
      <c r="I258" s="12" t="e">
        <f>HLOOKUP(I$1,program!$E258:$J259,2,FALSE)</f>
        <v>#N/A</v>
      </c>
      <c r="J258" s="12" t="e">
        <f>HLOOKUP(J$1,program!$E258:$J259,2,FALSE)</f>
        <v>#N/A</v>
      </c>
      <c r="K258" s="12" t="e">
        <f>HLOOKUP(K$1,program!$E258:$J259,2,FALSE)</f>
        <v>#N/A</v>
      </c>
      <c r="L258" s="12" t="e">
        <f>HLOOKUP(L$1,program!$E258:$J259,2,FALSE)</f>
        <v>#N/A</v>
      </c>
      <c r="M258" s="12" t="e">
        <f>HLOOKUP(M$1,program!$E258:$J259,2,FALSE)</f>
        <v>#N/A</v>
      </c>
      <c r="N258" s="12" t="e">
        <f>HLOOKUP(N$1,program!$E258:$J259,2,FALSE)</f>
        <v>#N/A</v>
      </c>
      <c r="O258" s="12" t="e">
        <f>HLOOKUP(O$1,program!$E258:$J259,2,FALSE)</f>
        <v>#N/A</v>
      </c>
      <c r="P258" s="12">
        <f>HLOOKUP(P$1,program!$E258:$J259,2,FALSE)</f>
        <v>0</v>
      </c>
      <c r="Q258" s="12">
        <f>HLOOKUP(Q$1,program!$E258:$J259,2,FALSE)</f>
        <v>0</v>
      </c>
      <c r="R258" s="12">
        <f>HLOOKUP(R$1,program!$E258:$J259,2,FALSE)</f>
        <v>0</v>
      </c>
      <c r="S258" s="12">
        <f>HLOOKUP(S$1,program!$E258:$J259,2,FALSE)</f>
        <v>0</v>
      </c>
      <c r="T258" s="12">
        <f>HLOOKUP(T$1,program!$E258:$J259,2,FALSE)</f>
        <v>0</v>
      </c>
      <c r="U258" s="12">
        <f>HLOOKUP(U$1,program!$E258:$J259,2,FALSE)</f>
        <v>0</v>
      </c>
      <c r="V258" s="12">
        <f>HLOOKUP(V$1,program!$E258:$J259,2,FALSE)</f>
        <v>0</v>
      </c>
      <c r="W258" s="12">
        <f>HLOOKUP(W$1,program!$E258:$J259,2,FALSE)</f>
        <v>0</v>
      </c>
      <c r="X258" s="1"/>
      <c r="Y258" s="1"/>
      <c r="Z258" s="1"/>
    </row>
    <row r="259" spans="1:26" ht="15.75" customHeight="1" x14ac:dyDescent="0.2">
      <c r="A259" s="179"/>
      <c r="B259" s="7"/>
      <c r="C259" s="8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"/>
      <c r="Y259" s="1"/>
      <c r="Z259" s="1"/>
    </row>
    <row r="260" spans="1:26" ht="15.75" customHeight="1" x14ac:dyDescent="0.2">
      <c r="A260" s="179"/>
      <c r="B260" s="7">
        <v>9</v>
      </c>
      <c r="C260" s="8">
        <v>0.75</v>
      </c>
      <c r="D260" s="12" t="e">
        <f>HLOOKUP(D$1,program!$E260:$J261,2,FALSE)</f>
        <v>#N/A</v>
      </c>
      <c r="E260" s="12" t="e">
        <f>HLOOKUP(E$1,program!$E260:$J261,2,FALSE)</f>
        <v>#N/A</v>
      </c>
      <c r="F260" s="12" t="e">
        <f>HLOOKUP(F$1,program!$E260:$J261,2,FALSE)</f>
        <v>#N/A</v>
      </c>
      <c r="G260" s="12" t="e">
        <f>HLOOKUP(G$1,program!$E260:$J261,2,FALSE)</f>
        <v>#N/A</v>
      </c>
      <c r="H260" s="12" t="e">
        <f>HLOOKUP(H$1,program!$E260:$J261,2,FALSE)</f>
        <v>#N/A</v>
      </c>
      <c r="I260" s="12" t="e">
        <f>HLOOKUP(I$1,program!$E260:$J261,2,FALSE)</f>
        <v>#N/A</v>
      </c>
      <c r="J260" s="12" t="e">
        <f>HLOOKUP(J$1,program!$E260:$J261,2,FALSE)</f>
        <v>#N/A</v>
      </c>
      <c r="K260" s="12" t="e">
        <f>HLOOKUP(K$1,program!$E260:$J261,2,FALSE)</f>
        <v>#N/A</v>
      </c>
      <c r="L260" s="12" t="e">
        <f>HLOOKUP(L$1,program!$E260:$J261,2,FALSE)</f>
        <v>#N/A</v>
      </c>
      <c r="M260" s="12" t="e">
        <f>HLOOKUP(M$1,program!$E260:$J261,2,FALSE)</f>
        <v>#N/A</v>
      </c>
      <c r="N260" s="12" t="e">
        <f>HLOOKUP(N$1,program!$E260:$J261,2,FALSE)</f>
        <v>#N/A</v>
      </c>
      <c r="O260" s="12" t="e">
        <f>HLOOKUP(O$1,program!$E260:$J261,2,FALSE)</f>
        <v>#N/A</v>
      </c>
      <c r="P260" s="12">
        <f>HLOOKUP(P$1,program!$E260:$J261,2,FALSE)</f>
        <v>0</v>
      </c>
      <c r="Q260" s="12">
        <f>HLOOKUP(Q$1,program!$E260:$J261,2,FALSE)</f>
        <v>0</v>
      </c>
      <c r="R260" s="12">
        <f>HLOOKUP(R$1,program!$E260:$J261,2,FALSE)</f>
        <v>0</v>
      </c>
      <c r="S260" s="12">
        <f>HLOOKUP(S$1,program!$E260:$J261,2,FALSE)</f>
        <v>0</v>
      </c>
      <c r="T260" s="12">
        <f>HLOOKUP(T$1,program!$E260:$J261,2,FALSE)</f>
        <v>0</v>
      </c>
      <c r="U260" s="12">
        <f>HLOOKUP(U$1,program!$E260:$J261,2,FALSE)</f>
        <v>0</v>
      </c>
      <c r="V260" s="12">
        <f>HLOOKUP(V$1,program!$E260:$J261,2,FALSE)</f>
        <v>0</v>
      </c>
      <c r="W260" s="12">
        <f>HLOOKUP(W$1,program!$E260:$J261,2,FALSE)</f>
        <v>0</v>
      </c>
      <c r="X260" s="1"/>
      <c r="Y260" s="1"/>
      <c r="Z260" s="1"/>
    </row>
    <row r="261" spans="1:26" ht="15.75" customHeight="1" x14ac:dyDescent="0.2">
      <c r="A261" s="179"/>
      <c r="B261" s="7"/>
      <c r="C261" s="8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"/>
      <c r="Y261" s="1"/>
      <c r="Z261" s="1"/>
    </row>
    <row r="262" spans="1:26" ht="15.75" customHeight="1" x14ac:dyDescent="0.2">
      <c r="A262" s="179"/>
      <c r="B262" s="7">
        <v>10</v>
      </c>
      <c r="C262" s="8">
        <v>0.79166666666666663</v>
      </c>
      <c r="D262" s="12" t="e">
        <f>HLOOKUP(D$1,program!$E262:$J263,2,FALSE)</f>
        <v>#N/A</v>
      </c>
      <c r="E262" s="12" t="e">
        <f>HLOOKUP(E$1,program!$E262:$J263,2,FALSE)</f>
        <v>#N/A</v>
      </c>
      <c r="F262" s="12" t="e">
        <f>HLOOKUP(F$1,program!$E262:$J263,2,FALSE)</f>
        <v>#N/A</v>
      </c>
      <c r="G262" s="12" t="e">
        <f>HLOOKUP(G$1,program!$E262:$J263,2,FALSE)</f>
        <v>#N/A</v>
      </c>
      <c r="H262" s="12" t="e">
        <f>HLOOKUP(H$1,program!$E262:$J263,2,FALSE)</f>
        <v>#N/A</v>
      </c>
      <c r="I262" s="12" t="e">
        <f>HLOOKUP(I$1,program!$E262:$J263,2,FALSE)</f>
        <v>#N/A</v>
      </c>
      <c r="J262" s="12" t="e">
        <f>HLOOKUP(J$1,program!$E262:$J263,2,FALSE)</f>
        <v>#N/A</v>
      </c>
      <c r="K262" s="12" t="e">
        <f>HLOOKUP(K$1,program!$E262:$J263,2,FALSE)</f>
        <v>#N/A</v>
      </c>
      <c r="L262" s="12" t="e">
        <f>HLOOKUP(L$1,program!$E262:$J263,2,FALSE)</f>
        <v>#N/A</v>
      </c>
      <c r="M262" s="12" t="e">
        <f>HLOOKUP(M$1,program!$E262:$J263,2,FALSE)</f>
        <v>#N/A</v>
      </c>
      <c r="N262" s="12" t="e">
        <f>HLOOKUP(N$1,program!$E262:$J263,2,FALSE)</f>
        <v>#N/A</v>
      </c>
      <c r="O262" s="12" t="e">
        <f>HLOOKUP(O$1,program!$E262:$J263,2,FALSE)</f>
        <v>#N/A</v>
      </c>
      <c r="P262" s="12">
        <f>HLOOKUP(P$1,program!$E262:$J263,2,FALSE)</f>
        <v>0</v>
      </c>
      <c r="Q262" s="12">
        <f>HLOOKUP(Q$1,program!$E262:$J263,2,FALSE)</f>
        <v>0</v>
      </c>
      <c r="R262" s="12">
        <f>HLOOKUP(R$1,program!$E262:$J263,2,FALSE)</f>
        <v>0</v>
      </c>
      <c r="S262" s="12">
        <f>HLOOKUP(S$1,program!$E262:$J263,2,FALSE)</f>
        <v>0</v>
      </c>
      <c r="T262" s="12">
        <f>HLOOKUP(T$1,program!$E262:$J263,2,FALSE)</f>
        <v>0</v>
      </c>
      <c r="U262" s="12">
        <f>HLOOKUP(U$1,program!$E262:$J263,2,FALSE)</f>
        <v>0</v>
      </c>
      <c r="V262" s="12">
        <f>HLOOKUP(V$1,program!$E262:$J263,2,FALSE)</f>
        <v>0</v>
      </c>
      <c r="W262" s="12">
        <f>HLOOKUP(W$1,program!$E262:$J263,2,FALSE)</f>
        <v>0</v>
      </c>
      <c r="X262" s="1"/>
      <c r="Y262" s="1"/>
      <c r="Z262" s="1"/>
    </row>
    <row r="263" spans="1:26" ht="15.75" customHeight="1" x14ac:dyDescent="0.2">
      <c r="A263" s="179"/>
      <c r="B263" s="7"/>
      <c r="C263" s="8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"/>
      <c r="Y263" s="1"/>
      <c r="Z263" s="1"/>
    </row>
    <row r="264" spans="1:26" ht="15.75" customHeight="1" x14ac:dyDescent="0.2">
      <c r="A264" s="179"/>
      <c r="B264" s="9">
        <v>11</v>
      </c>
      <c r="C264" s="10">
        <v>0.83333333333333337</v>
      </c>
      <c r="D264" s="12" t="e">
        <f>HLOOKUP(D$1,program!$E264:$J265,2,FALSE)</f>
        <v>#N/A</v>
      </c>
      <c r="E264" s="12" t="e">
        <f>HLOOKUP(E$1,program!$E264:$J265,2,FALSE)</f>
        <v>#N/A</v>
      </c>
      <c r="F264" s="12" t="e">
        <f>HLOOKUP(F$1,program!$E264:$J265,2,FALSE)</f>
        <v>#N/A</v>
      </c>
      <c r="G264" s="12" t="e">
        <f>HLOOKUP(G$1,program!$E264:$J265,2,FALSE)</f>
        <v>#N/A</v>
      </c>
      <c r="H264" s="12" t="e">
        <f>HLOOKUP(H$1,program!$E264:$J265,2,FALSE)</f>
        <v>#N/A</v>
      </c>
      <c r="I264" s="12" t="e">
        <f>HLOOKUP(I$1,program!$E264:$J265,2,FALSE)</f>
        <v>#N/A</v>
      </c>
      <c r="J264" s="12" t="e">
        <f>HLOOKUP(J$1,program!$E264:$J265,2,FALSE)</f>
        <v>#N/A</v>
      </c>
      <c r="K264" s="12" t="e">
        <f>HLOOKUP(K$1,program!$E264:$J265,2,FALSE)</f>
        <v>#N/A</v>
      </c>
      <c r="L264" s="12" t="e">
        <f>HLOOKUP(L$1,program!$E264:$J265,2,FALSE)</f>
        <v>#N/A</v>
      </c>
      <c r="M264" s="12" t="e">
        <f>HLOOKUP(M$1,program!$E264:$J265,2,FALSE)</f>
        <v>#N/A</v>
      </c>
      <c r="N264" s="12" t="e">
        <f>HLOOKUP(N$1,program!$E264:$J265,2,FALSE)</f>
        <v>#N/A</v>
      </c>
      <c r="O264" s="12" t="e">
        <f>HLOOKUP(O$1,program!$E264:$J265,2,FALSE)</f>
        <v>#N/A</v>
      </c>
      <c r="P264" s="12">
        <f>HLOOKUP(P$1,program!$E264:$J265,2,FALSE)</f>
        <v>0</v>
      </c>
      <c r="Q264" s="12">
        <f>HLOOKUP(Q$1,program!$E264:$J265,2,FALSE)</f>
        <v>0</v>
      </c>
      <c r="R264" s="12">
        <f>HLOOKUP(R$1,program!$E264:$J265,2,FALSE)</f>
        <v>0</v>
      </c>
      <c r="S264" s="12">
        <f>HLOOKUP(S$1,program!$E264:$J265,2,FALSE)</f>
        <v>0</v>
      </c>
      <c r="T264" s="12">
        <f>HLOOKUP(T$1,program!$E264:$J265,2,FALSE)</f>
        <v>0</v>
      </c>
      <c r="U264" s="12">
        <f>HLOOKUP(U$1,program!$E264:$J265,2,FALSE)</f>
        <v>0</v>
      </c>
      <c r="V264" s="12">
        <f>HLOOKUP(V$1,program!$E264:$J265,2,FALSE)</f>
        <v>0</v>
      </c>
      <c r="W264" s="12">
        <f>HLOOKUP(W$1,program!$E264:$J265,2,FALSE)</f>
        <v>0</v>
      </c>
      <c r="X264" s="1"/>
      <c r="Y264" s="1"/>
      <c r="Z264" s="1"/>
    </row>
    <row r="265" spans="1:26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78">
        <f>Ders_Programı!A267</f>
        <v>44679</v>
      </c>
      <c r="B266" s="2">
        <v>1</v>
      </c>
      <c r="C266" s="3">
        <v>0.375</v>
      </c>
      <c r="D266" s="12" t="e">
        <f>HLOOKUP(D$1,program!$E266:$J267,2,FALSE)</f>
        <v>#N/A</v>
      </c>
      <c r="E266" s="12" t="e">
        <f>HLOOKUP(E$1,program!$E266:$J267,2,FALSE)</f>
        <v>#N/A</v>
      </c>
      <c r="F266" s="12" t="e">
        <f>HLOOKUP(F$1,program!$E266:$J267,2,FALSE)</f>
        <v>#N/A</v>
      </c>
      <c r="G266" s="12" t="e">
        <f>HLOOKUP(G$1,program!$E266:$J267,2,FALSE)</f>
        <v>#N/A</v>
      </c>
      <c r="H266" s="12" t="e">
        <f>HLOOKUP(H$1,program!$E266:$J267,2,FALSE)</f>
        <v>#N/A</v>
      </c>
      <c r="I266" s="12" t="e">
        <f>HLOOKUP(I$1,program!$E266:$J267,2,FALSE)</f>
        <v>#N/A</v>
      </c>
      <c r="J266" s="12" t="e">
        <f>HLOOKUP(J$1,program!$E266:$J267,2,FALSE)</f>
        <v>#N/A</v>
      </c>
      <c r="K266" s="12" t="e">
        <f>HLOOKUP(K$1,program!$E266:$J267,2,FALSE)</f>
        <v>#N/A</v>
      </c>
      <c r="L266" s="12" t="e">
        <f>HLOOKUP(L$1,program!$E266:$J267,2,FALSE)</f>
        <v>#N/A</v>
      </c>
      <c r="M266" s="12" t="e">
        <f>HLOOKUP(M$1,program!$E266:$J267,2,FALSE)</f>
        <v>#N/A</v>
      </c>
      <c r="N266" s="12" t="e">
        <f>HLOOKUP(N$1,program!$E266:$J267,2,FALSE)</f>
        <v>#N/A</v>
      </c>
      <c r="O266" s="12" t="e">
        <f>HLOOKUP(O$1,program!$E266:$J267,2,FALSE)</f>
        <v>#N/A</v>
      </c>
      <c r="P266" s="12">
        <f>HLOOKUP(P$1,program!$E266:$J267,2,FALSE)</f>
        <v>0</v>
      </c>
      <c r="Q266" s="12">
        <f>HLOOKUP(Q$1,program!$E266:$J267,2,FALSE)</f>
        <v>0</v>
      </c>
      <c r="R266" s="12">
        <f>HLOOKUP(R$1,program!$E266:$J267,2,FALSE)</f>
        <v>0</v>
      </c>
      <c r="S266" s="12">
        <f>HLOOKUP(S$1,program!$E266:$J267,2,FALSE)</f>
        <v>0</v>
      </c>
      <c r="T266" s="12">
        <f>HLOOKUP(T$1,program!$E266:$J267,2,FALSE)</f>
        <v>0</v>
      </c>
      <c r="U266" s="12">
        <f>HLOOKUP(U$1,program!$E266:$J267,2,FALSE)</f>
        <v>0</v>
      </c>
      <c r="V266" s="12">
        <f>HLOOKUP(V$1,program!$E266:$J267,2,FALSE)</f>
        <v>0</v>
      </c>
      <c r="W266" s="12">
        <f>HLOOKUP(W$1,program!$E266:$J267,2,FALSE)</f>
        <v>0</v>
      </c>
      <c r="X266" s="1"/>
      <c r="Y266" s="1"/>
      <c r="Z266" s="1"/>
    </row>
    <row r="267" spans="1:26" ht="15.75" customHeight="1" x14ac:dyDescent="0.2">
      <c r="A267" s="179"/>
      <c r="B267" s="2"/>
      <c r="C267" s="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"/>
      <c r="Y267" s="1"/>
      <c r="Z267" s="1"/>
    </row>
    <row r="268" spans="1:26" ht="15.75" customHeight="1" x14ac:dyDescent="0.2">
      <c r="A268" s="179"/>
      <c r="B268" s="4">
        <v>2</v>
      </c>
      <c r="C268" s="5">
        <v>0.41666666666666669</v>
      </c>
      <c r="D268" s="12" t="e">
        <f>HLOOKUP(D$1,program!$E268:$J269,2,FALSE)</f>
        <v>#N/A</v>
      </c>
      <c r="E268" s="12" t="e">
        <f>HLOOKUP(E$1,program!$E268:$J269,2,FALSE)</f>
        <v>#N/A</v>
      </c>
      <c r="F268" s="12" t="e">
        <f>HLOOKUP(F$1,program!$E268:$J269,2,FALSE)</f>
        <v>#N/A</v>
      </c>
      <c r="G268" s="12" t="e">
        <f>HLOOKUP(G$1,program!$E268:$J269,2,FALSE)</f>
        <v>#N/A</v>
      </c>
      <c r="H268" s="12" t="e">
        <f>HLOOKUP(H$1,program!$E268:$J269,2,FALSE)</f>
        <v>#N/A</v>
      </c>
      <c r="I268" s="12" t="e">
        <f>HLOOKUP(I$1,program!$E268:$J269,2,FALSE)</f>
        <v>#N/A</v>
      </c>
      <c r="J268" s="12" t="e">
        <f>HLOOKUP(J$1,program!$E268:$J269,2,FALSE)</f>
        <v>#N/A</v>
      </c>
      <c r="K268" s="12" t="e">
        <f>HLOOKUP(K$1,program!$E268:$J269,2,FALSE)</f>
        <v>#N/A</v>
      </c>
      <c r="L268" s="12" t="e">
        <f>HLOOKUP(L$1,program!$E268:$J269,2,FALSE)</f>
        <v>#N/A</v>
      </c>
      <c r="M268" s="12" t="e">
        <f>HLOOKUP(M$1,program!$E268:$J269,2,FALSE)</f>
        <v>#N/A</v>
      </c>
      <c r="N268" s="12" t="e">
        <f>HLOOKUP(N$1,program!$E268:$J269,2,FALSE)</f>
        <v>#N/A</v>
      </c>
      <c r="O268" s="12" t="e">
        <f>HLOOKUP(O$1,program!$E268:$J269,2,FALSE)</f>
        <v>#N/A</v>
      </c>
      <c r="P268" s="12">
        <f>HLOOKUP(P$1,program!$E268:$J269,2,FALSE)</f>
        <v>0</v>
      </c>
      <c r="Q268" s="12">
        <f>HLOOKUP(Q$1,program!$E268:$J269,2,FALSE)</f>
        <v>0</v>
      </c>
      <c r="R268" s="12">
        <f>HLOOKUP(R$1,program!$E268:$J269,2,FALSE)</f>
        <v>0</v>
      </c>
      <c r="S268" s="12">
        <f>HLOOKUP(S$1,program!$E268:$J269,2,FALSE)</f>
        <v>0</v>
      </c>
      <c r="T268" s="12">
        <f>HLOOKUP(T$1,program!$E268:$J269,2,FALSE)</f>
        <v>0</v>
      </c>
      <c r="U268" s="12">
        <f>HLOOKUP(U$1,program!$E268:$J269,2,FALSE)</f>
        <v>0</v>
      </c>
      <c r="V268" s="12">
        <f>HLOOKUP(V$1,program!$E268:$J269,2,FALSE)</f>
        <v>0</v>
      </c>
      <c r="W268" s="12">
        <f>HLOOKUP(W$1,program!$E268:$J269,2,FALSE)</f>
        <v>0</v>
      </c>
      <c r="X268" s="1"/>
      <c r="Y268" s="1"/>
      <c r="Z268" s="1"/>
    </row>
    <row r="269" spans="1:26" ht="15.75" customHeight="1" x14ac:dyDescent="0.2">
      <c r="A269" s="179"/>
      <c r="B269" s="4"/>
      <c r="C269" s="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"/>
      <c r="Y269" s="1"/>
      <c r="Z269" s="1"/>
    </row>
    <row r="270" spans="1:26" ht="15.75" customHeight="1" x14ac:dyDescent="0.2">
      <c r="A270" s="179"/>
      <c r="B270" s="4">
        <v>3</v>
      </c>
      <c r="C270" s="5">
        <v>0.45833333333333331</v>
      </c>
      <c r="D270" s="12" t="e">
        <f>HLOOKUP(D$1,program!$E270:$J271,2,FALSE)</f>
        <v>#N/A</v>
      </c>
      <c r="E270" s="12" t="e">
        <f>HLOOKUP(E$1,program!$E270:$J271,2,FALSE)</f>
        <v>#N/A</v>
      </c>
      <c r="F270" s="12" t="e">
        <f>HLOOKUP(F$1,program!$E270:$J271,2,FALSE)</f>
        <v>#N/A</v>
      </c>
      <c r="G270" s="12" t="e">
        <f>HLOOKUP(G$1,program!$E270:$J271,2,FALSE)</f>
        <v>#N/A</v>
      </c>
      <c r="H270" s="12" t="e">
        <f>HLOOKUP(H$1,program!$E270:$J271,2,FALSE)</f>
        <v>#N/A</v>
      </c>
      <c r="I270" s="12" t="e">
        <f>HLOOKUP(I$1,program!$E270:$J271,2,FALSE)</f>
        <v>#N/A</v>
      </c>
      <c r="J270" s="12" t="e">
        <f>HLOOKUP(J$1,program!$E270:$J271,2,FALSE)</f>
        <v>#N/A</v>
      </c>
      <c r="K270" s="12" t="e">
        <f>HLOOKUP(K$1,program!$E270:$J271,2,FALSE)</f>
        <v>#N/A</v>
      </c>
      <c r="L270" s="12" t="e">
        <f>HLOOKUP(L$1,program!$E270:$J271,2,FALSE)</f>
        <v>#N/A</v>
      </c>
      <c r="M270" s="12" t="e">
        <f>HLOOKUP(M$1,program!$E270:$J271,2,FALSE)</f>
        <v>#N/A</v>
      </c>
      <c r="N270" s="12" t="e">
        <f>HLOOKUP(N$1,program!$E270:$J271,2,FALSE)</f>
        <v>#N/A</v>
      </c>
      <c r="O270" s="12" t="e">
        <f>HLOOKUP(O$1,program!$E270:$J271,2,FALSE)</f>
        <v>#N/A</v>
      </c>
      <c r="P270" s="12">
        <f>HLOOKUP(P$1,program!$E270:$J271,2,FALSE)</f>
        <v>0</v>
      </c>
      <c r="Q270" s="12">
        <f>HLOOKUP(Q$1,program!$E270:$J271,2,FALSE)</f>
        <v>0</v>
      </c>
      <c r="R270" s="12">
        <f>HLOOKUP(R$1,program!$E270:$J271,2,FALSE)</f>
        <v>0</v>
      </c>
      <c r="S270" s="12">
        <f>HLOOKUP(S$1,program!$E270:$J271,2,FALSE)</f>
        <v>0</v>
      </c>
      <c r="T270" s="12">
        <f>HLOOKUP(T$1,program!$E270:$J271,2,FALSE)</f>
        <v>0</v>
      </c>
      <c r="U270" s="12">
        <f>HLOOKUP(U$1,program!$E270:$J271,2,FALSE)</f>
        <v>0</v>
      </c>
      <c r="V270" s="12">
        <f>HLOOKUP(V$1,program!$E270:$J271,2,FALSE)</f>
        <v>0</v>
      </c>
      <c r="W270" s="12">
        <f>HLOOKUP(W$1,program!$E270:$J271,2,FALSE)</f>
        <v>0</v>
      </c>
      <c r="X270" s="1"/>
      <c r="Y270" s="1"/>
      <c r="Z270" s="1"/>
    </row>
    <row r="271" spans="1:26" ht="15.75" customHeight="1" x14ac:dyDescent="0.2">
      <c r="A271" s="179"/>
      <c r="B271" s="4"/>
      <c r="C271" s="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"/>
      <c r="Y271" s="1"/>
      <c r="Z271" s="1"/>
    </row>
    <row r="272" spans="1:26" ht="15.75" customHeight="1" x14ac:dyDescent="0.2">
      <c r="A272" s="179"/>
      <c r="B272" s="4">
        <v>4</v>
      </c>
      <c r="C272" s="5">
        <v>0.54166666666666663</v>
      </c>
      <c r="D272" s="12" t="e">
        <f>HLOOKUP(D$1,program!$E272:$J273,2,FALSE)</f>
        <v>#N/A</v>
      </c>
      <c r="E272" s="12" t="e">
        <f>HLOOKUP(E$1,program!$E272:$J273,2,FALSE)</f>
        <v>#N/A</v>
      </c>
      <c r="F272" s="12" t="e">
        <f>HLOOKUP(F$1,program!$E272:$J273,2,FALSE)</f>
        <v>#N/A</v>
      </c>
      <c r="G272" s="12" t="e">
        <f>HLOOKUP(G$1,program!$E272:$J273,2,FALSE)</f>
        <v>#N/A</v>
      </c>
      <c r="H272" s="12" t="e">
        <f>HLOOKUP(H$1,program!$E272:$J273,2,FALSE)</f>
        <v>#N/A</v>
      </c>
      <c r="I272" s="12" t="e">
        <f>HLOOKUP(I$1,program!$E272:$J273,2,FALSE)</f>
        <v>#N/A</v>
      </c>
      <c r="J272" s="12" t="e">
        <f>HLOOKUP(J$1,program!$E272:$J273,2,FALSE)</f>
        <v>#N/A</v>
      </c>
      <c r="K272" s="12" t="e">
        <f>HLOOKUP(K$1,program!$E272:$J273,2,FALSE)</f>
        <v>#N/A</v>
      </c>
      <c r="L272" s="12" t="e">
        <f>HLOOKUP(L$1,program!$E272:$J273,2,FALSE)</f>
        <v>#N/A</v>
      </c>
      <c r="M272" s="12" t="e">
        <f>HLOOKUP(M$1,program!$E272:$J273,2,FALSE)</f>
        <v>#N/A</v>
      </c>
      <c r="N272" s="12" t="e">
        <f>HLOOKUP(N$1,program!$E272:$J273,2,FALSE)</f>
        <v>#N/A</v>
      </c>
      <c r="O272" s="12" t="e">
        <f>HLOOKUP(O$1,program!$E272:$J273,2,FALSE)</f>
        <v>#N/A</v>
      </c>
      <c r="P272" s="12">
        <f>HLOOKUP(P$1,program!$E272:$J273,2,FALSE)</f>
        <v>0</v>
      </c>
      <c r="Q272" s="12">
        <f>HLOOKUP(Q$1,program!$E272:$J273,2,FALSE)</f>
        <v>0</v>
      </c>
      <c r="R272" s="12">
        <f>HLOOKUP(R$1,program!$E272:$J273,2,FALSE)</f>
        <v>0</v>
      </c>
      <c r="S272" s="12">
        <f>HLOOKUP(S$1,program!$E272:$J273,2,FALSE)</f>
        <v>0</v>
      </c>
      <c r="T272" s="12">
        <f>HLOOKUP(T$1,program!$E272:$J273,2,FALSE)</f>
        <v>0</v>
      </c>
      <c r="U272" s="12">
        <f>HLOOKUP(U$1,program!$E272:$J273,2,FALSE)</f>
        <v>0</v>
      </c>
      <c r="V272" s="12">
        <f>HLOOKUP(V$1,program!$E272:$J273,2,FALSE)</f>
        <v>0</v>
      </c>
      <c r="W272" s="12">
        <f>HLOOKUP(W$1,program!$E272:$J273,2,FALSE)</f>
        <v>0</v>
      </c>
      <c r="X272" s="1"/>
      <c r="Y272" s="1"/>
      <c r="Z272" s="1"/>
    </row>
    <row r="273" spans="1:26" ht="15.75" customHeight="1" x14ac:dyDescent="0.2">
      <c r="A273" s="179"/>
      <c r="B273" s="4"/>
      <c r="C273" s="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"/>
      <c r="Y273" s="1"/>
      <c r="Z273" s="1"/>
    </row>
    <row r="274" spans="1:26" ht="15.75" customHeight="1" x14ac:dyDescent="0.2">
      <c r="A274" s="179"/>
      <c r="B274" s="4">
        <v>5</v>
      </c>
      <c r="C274" s="6">
        <v>0.58333333333333337</v>
      </c>
      <c r="D274" s="12" t="e">
        <f>HLOOKUP(D$1,program!$E274:$J275,2,FALSE)</f>
        <v>#N/A</v>
      </c>
      <c r="E274" s="12" t="e">
        <f>HLOOKUP(E$1,program!$E274:$J275,2,FALSE)</f>
        <v>#N/A</v>
      </c>
      <c r="F274" s="12" t="e">
        <f>HLOOKUP(F$1,program!$E274:$J275,2,FALSE)</f>
        <v>#N/A</v>
      </c>
      <c r="G274" s="12" t="e">
        <f>HLOOKUP(G$1,program!$E274:$J275,2,FALSE)</f>
        <v>#N/A</v>
      </c>
      <c r="H274" s="12" t="e">
        <f>HLOOKUP(H$1,program!$E274:$J275,2,FALSE)</f>
        <v>#N/A</v>
      </c>
      <c r="I274" s="12" t="e">
        <f>HLOOKUP(I$1,program!$E274:$J275,2,FALSE)</f>
        <v>#N/A</v>
      </c>
      <c r="J274" s="12" t="e">
        <f>HLOOKUP(J$1,program!$E274:$J275,2,FALSE)</f>
        <v>#N/A</v>
      </c>
      <c r="K274" s="12" t="e">
        <f>HLOOKUP(K$1,program!$E274:$J275,2,FALSE)</f>
        <v>#N/A</v>
      </c>
      <c r="L274" s="12" t="e">
        <f>HLOOKUP(L$1,program!$E274:$J275,2,FALSE)</f>
        <v>#N/A</v>
      </c>
      <c r="M274" s="12" t="e">
        <f>HLOOKUP(M$1,program!$E274:$J275,2,FALSE)</f>
        <v>#N/A</v>
      </c>
      <c r="N274" s="12" t="e">
        <f>HLOOKUP(N$1,program!$E274:$J275,2,FALSE)</f>
        <v>#N/A</v>
      </c>
      <c r="O274" s="12" t="e">
        <f>HLOOKUP(O$1,program!$E274:$J275,2,FALSE)</f>
        <v>#N/A</v>
      </c>
      <c r="P274" s="12">
        <f>HLOOKUP(P$1,program!$E274:$J275,2,FALSE)</f>
        <v>0</v>
      </c>
      <c r="Q274" s="12">
        <f>HLOOKUP(Q$1,program!$E274:$J275,2,FALSE)</f>
        <v>0</v>
      </c>
      <c r="R274" s="12">
        <f>HLOOKUP(R$1,program!$E274:$J275,2,FALSE)</f>
        <v>0</v>
      </c>
      <c r="S274" s="12">
        <f>HLOOKUP(S$1,program!$E274:$J275,2,FALSE)</f>
        <v>0</v>
      </c>
      <c r="T274" s="12">
        <f>HLOOKUP(T$1,program!$E274:$J275,2,FALSE)</f>
        <v>0</v>
      </c>
      <c r="U274" s="12">
        <f>HLOOKUP(U$1,program!$E274:$J275,2,FALSE)</f>
        <v>0</v>
      </c>
      <c r="V274" s="12">
        <f>HLOOKUP(V$1,program!$E274:$J275,2,FALSE)</f>
        <v>0</v>
      </c>
      <c r="W274" s="12">
        <f>HLOOKUP(W$1,program!$E274:$J275,2,FALSE)</f>
        <v>0</v>
      </c>
      <c r="X274" s="1"/>
      <c r="Y274" s="1"/>
      <c r="Z274" s="1"/>
    </row>
    <row r="275" spans="1:26" ht="15.75" customHeight="1" x14ac:dyDescent="0.2">
      <c r="A275" s="179"/>
      <c r="B275" s="4"/>
      <c r="C275" s="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"/>
      <c r="Y275" s="1"/>
      <c r="Z275" s="1"/>
    </row>
    <row r="276" spans="1:26" ht="15.75" customHeight="1" x14ac:dyDescent="0.2">
      <c r="A276" s="179"/>
      <c r="B276" s="4">
        <v>6</v>
      </c>
      <c r="C276" s="6">
        <v>0.625</v>
      </c>
      <c r="D276" s="12" t="e">
        <f>HLOOKUP(D$1,program!$E276:$J277,2,FALSE)</f>
        <v>#N/A</v>
      </c>
      <c r="E276" s="12" t="e">
        <f>HLOOKUP(E$1,program!$E276:$J277,2,FALSE)</f>
        <v>#N/A</v>
      </c>
      <c r="F276" s="12" t="e">
        <f>HLOOKUP(F$1,program!$E276:$J277,2,FALSE)</f>
        <v>#N/A</v>
      </c>
      <c r="G276" s="12" t="e">
        <f>HLOOKUP(G$1,program!$E276:$J277,2,FALSE)</f>
        <v>#N/A</v>
      </c>
      <c r="H276" s="12" t="e">
        <f>HLOOKUP(H$1,program!$E276:$J277,2,FALSE)</f>
        <v>#N/A</v>
      </c>
      <c r="I276" s="12" t="e">
        <f>HLOOKUP(I$1,program!$E276:$J277,2,FALSE)</f>
        <v>#N/A</v>
      </c>
      <c r="J276" s="12" t="e">
        <f>HLOOKUP(J$1,program!$E276:$J277,2,FALSE)</f>
        <v>#N/A</v>
      </c>
      <c r="K276" s="12" t="e">
        <f>HLOOKUP(K$1,program!$E276:$J277,2,FALSE)</f>
        <v>#N/A</v>
      </c>
      <c r="L276" s="12" t="e">
        <f>HLOOKUP(L$1,program!$E276:$J277,2,FALSE)</f>
        <v>#N/A</v>
      </c>
      <c r="M276" s="12" t="e">
        <f>HLOOKUP(M$1,program!$E276:$J277,2,FALSE)</f>
        <v>#N/A</v>
      </c>
      <c r="N276" s="12" t="e">
        <f>HLOOKUP(N$1,program!$E276:$J277,2,FALSE)</f>
        <v>#N/A</v>
      </c>
      <c r="O276" s="12" t="e">
        <f>HLOOKUP(O$1,program!$E276:$J277,2,FALSE)</f>
        <v>#N/A</v>
      </c>
      <c r="P276" s="12">
        <f>HLOOKUP(P$1,program!$E276:$J277,2,FALSE)</f>
        <v>0</v>
      </c>
      <c r="Q276" s="12">
        <f>HLOOKUP(Q$1,program!$E276:$J277,2,FALSE)</f>
        <v>0</v>
      </c>
      <c r="R276" s="12">
        <f>HLOOKUP(R$1,program!$E276:$J277,2,FALSE)</f>
        <v>0</v>
      </c>
      <c r="S276" s="12">
        <f>HLOOKUP(S$1,program!$E276:$J277,2,FALSE)</f>
        <v>0</v>
      </c>
      <c r="T276" s="12">
        <f>HLOOKUP(T$1,program!$E276:$J277,2,FALSE)</f>
        <v>0</v>
      </c>
      <c r="U276" s="12">
        <f>HLOOKUP(U$1,program!$E276:$J277,2,FALSE)</f>
        <v>0</v>
      </c>
      <c r="V276" s="12">
        <f>HLOOKUP(V$1,program!$E276:$J277,2,FALSE)</f>
        <v>0</v>
      </c>
      <c r="W276" s="12">
        <f>HLOOKUP(W$1,program!$E276:$J277,2,FALSE)</f>
        <v>0</v>
      </c>
      <c r="X276" s="1"/>
      <c r="Y276" s="1"/>
      <c r="Z276" s="1"/>
    </row>
    <row r="277" spans="1:26" ht="15.75" customHeight="1" x14ac:dyDescent="0.2">
      <c r="A277" s="179"/>
      <c r="B277" s="4"/>
      <c r="C277" s="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"/>
      <c r="Y277" s="1"/>
      <c r="Z277" s="1"/>
    </row>
    <row r="278" spans="1:26" ht="15.75" customHeight="1" x14ac:dyDescent="0.2">
      <c r="A278" s="179"/>
      <c r="B278" s="4">
        <v>7</v>
      </c>
      <c r="C278" s="6">
        <v>0.66666666666666663</v>
      </c>
      <c r="D278" s="12" t="e">
        <f>HLOOKUP(D$1,program!$E278:$J279,2,FALSE)</f>
        <v>#N/A</v>
      </c>
      <c r="E278" s="12" t="e">
        <f>HLOOKUP(E$1,program!$E278:$J279,2,FALSE)</f>
        <v>#N/A</v>
      </c>
      <c r="F278" s="12" t="e">
        <f>HLOOKUP(F$1,program!$E278:$J279,2,FALSE)</f>
        <v>#N/A</v>
      </c>
      <c r="G278" s="12" t="e">
        <f>HLOOKUP(G$1,program!$E278:$J279,2,FALSE)</f>
        <v>#N/A</v>
      </c>
      <c r="H278" s="12" t="e">
        <f>HLOOKUP(H$1,program!$E278:$J279,2,FALSE)</f>
        <v>#N/A</v>
      </c>
      <c r="I278" s="12" t="e">
        <f>HLOOKUP(I$1,program!$E278:$J279,2,FALSE)</f>
        <v>#N/A</v>
      </c>
      <c r="J278" s="12" t="e">
        <f>HLOOKUP(J$1,program!$E278:$J279,2,FALSE)</f>
        <v>#N/A</v>
      </c>
      <c r="K278" s="12" t="e">
        <f>HLOOKUP(K$1,program!$E278:$J279,2,FALSE)</f>
        <v>#N/A</v>
      </c>
      <c r="L278" s="12" t="e">
        <f>HLOOKUP(L$1,program!$E278:$J279,2,FALSE)</f>
        <v>#N/A</v>
      </c>
      <c r="M278" s="12" t="e">
        <f>HLOOKUP(M$1,program!$E278:$J279,2,FALSE)</f>
        <v>#N/A</v>
      </c>
      <c r="N278" s="12" t="e">
        <f>HLOOKUP(N$1,program!$E278:$J279,2,FALSE)</f>
        <v>#N/A</v>
      </c>
      <c r="O278" s="12" t="e">
        <f>HLOOKUP(O$1,program!$E278:$J279,2,FALSE)</f>
        <v>#N/A</v>
      </c>
      <c r="P278" s="12">
        <f>HLOOKUP(P$1,program!$E278:$J279,2,FALSE)</f>
        <v>0</v>
      </c>
      <c r="Q278" s="12">
        <f>HLOOKUP(Q$1,program!$E278:$J279,2,FALSE)</f>
        <v>0</v>
      </c>
      <c r="R278" s="12">
        <f>HLOOKUP(R$1,program!$E278:$J279,2,FALSE)</f>
        <v>0</v>
      </c>
      <c r="S278" s="12">
        <f>HLOOKUP(S$1,program!$E278:$J279,2,FALSE)</f>
        <v>0</v>
      </c>
      <c r="T278" s="12">
        <f>HLOOKUP(T$1,program!$E278:$J279,2,FALSE)</f>
        <v>0</v>
      </c>
      <c r="U278" s="12">
        <f>HLOOKUP(U$1,program!$E278:$J279,2,FALSE)</f>
        <v>0</v>
      </c>
      <c r="V278" s="12">
        <f>HLOOKUP(V$1,program!$E278:$J279,2,FALSE)</f>
        <v>0</v>
      </c>
      <c r="W278" s="12">
        <f>HLOOKUP(W$1,program!$E278:$J279,2,FALSE)</f>
        <v>0</v>
      </c>
      <c r="X278" s="1"/>
      <c r="Y278" s="1"/>
      <c r="Z278" s="1"/>
    </row>
    <row r="279" spans="1:26" ht="15.75" customHeight="1" x14ac:dyDescent="0.2">
      <c r="A279" s="179"/>
      <c r="B279" s="4"/>
      <c r="C279" s="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"/>
      <c r="Y279" s="1"/>
      <c r="Z279" s="1"/>
    </row>
    <row r="280" spans="1:26" ht="15.75" customHeight="1" x14ac:dyDescent="0.2">
      <c r="A280" s="179"/>
      <c r="B280" s="4">
        <v>8</v>
      </c>
      <c r="C280" s="6">
        <v>0.70833333333333337</v>
      </c>
      <c r="D280" s="12" t="e">
        <f>HLOOKUP(D$1,program!$E280:$J281,2,FALSE)</f>
        <v>#N/A</v>
      </c>
      <c r="E280" s="12" t="e">
        <f>HLOOKUP(E$1,program!$E280:$J281,2,FALSE)</f>
        <v>#N/A</v>
      </c>
      <c r="F280" s="12" t="e">
        <f>HLOOKUP(F$1,program!$E280:$J281,2,FALSE)</f>
        <v>#N/A</v>
      </c>
      <c r="G280" s="12" t="e">
        <f>HLOOKUP(G$1,program!$E280:$J281,2,FALSE)</f>
        <v>#N/A</v>
      </c>
      <c r="H280" s="12" t="e">
        <f>HLOOKUP(H$1,program!$E280:$J281,2,FALSE)</f>
        <v>#N/A</v>
      </c>
      <c r="I280" s="12" t="e">
        <f>HLOOKUP(I$1,program!$E280:$J281,2,FALSE)</f>
        <v>#N/A</v>
      </c>
      <c r="J280" s="12" t="e">
        <f>HLOOKUP(J$1,program!$E280:$J281,2,FALSE)</f>
        <v>#N/A</v>
      </c>
      <c r="K280" s="12" t="e">
        <f>HLOOKUP(K$1,program!$E280:$J281,2,FALSE)</f>
        <v>#N/A</v>
      </c>
      <c r="L280" s="12" t="e">
        <f>HLOOKUP(L$1,program!$E280:$J281,2,FALSE)</f>
        <v>#N/A</v>
      </c>
      <c r="M280" s="12" t="e">
        <f>HLOOKUP(M$1,program!$E280:$J281,2,FALSE)</f>
        <v>#N/A</v>
      </c>
      <c r="N280" s="12" t="e">
        <f>HLOOKUP(N$1,program!$E280:$J281,2,FALSE)</f>
        <v>#N/A</v>
      </c>
      <c r="O280" s="12" t="e">
        <f>HLOOKUP(O$1,program!$E280:$J281,2,FALSE)</f>
        <v>#N/A</v>
      </c>
      <c r="P280" s="12">
        <f>HLOOKUP(P$1,program!$E280:$J281,2,FALSE)</f>
        <v>0</v>
      </c>
      <c r="Q280" s="12">
        <f>HLOOKUP(Q$1,program!$E280:$J281,2,FALSE)</f>
        <v>0</v>
      </c>
      <c r="R280" s="12">
        <f>HLOOKUP(R$1,program!$E280:$J281,2,FALSE)</f>
        <v>0</v>
      </c>
      <c r="S280" s="12">
        <f>HLOOKUP(S$1,program!$E280:$J281,2,FALSE)</f>
        <v>0</v>
      </c>
      <c r="T280" s="12">
        <f>HLOOKUP(T$1,program!$E280:$J281,2,FALSE)</f>
        <v>0</v>
      </c>
      <c r="U280" s="12">
        <f>HLOOKUP(U$1,program!$E280:$J281,2,FALSE)</f>
        <v>0</v>
      </c>
      <c r="V280" s="12">
        <f>HLOOKUP(V$1,program!$E280:$J281,2,FALSE)</f>
        <v>0</v>
      </c>
      <c r="W280" s="12">
        <f>HLOOKUP(W$1,program!$E280:$J281,2,FALSE)</f>
        <v>0</v>
      </c>
      <c r="X280" s="1"/>
      <c r="Y280" s="1"/>
      <c r="Z280" s="1"/>
    </row>
    <row r="281" spans="1:26" ht="15.75" customHeight="1" x14ac:dyDescent="0.2">
      <c r="A281" s="179"/>
      <c r="B281" s="7"/>
      <c r="C281" s="8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"/>
      <c r="Y281" s="1"/>
      <c r="Z281" s="1"/>
    </row>
    <row r="282" spans="1:26" ht="15.75" customHeight="1" x14ac:dyDescent="0.2">
      <c r="A282" s="179"/>
      <c r="B282" s="7">
        <v>9</v>
      </c>
      <c r="C282" s="8">
        <v>0.75</v>
      </c>
      <c r="D282" s="12" t="e">
        <f>HLOOKUP(D$1,program!$E282:$J283,2,FALSE)</f>
        <v>#N/A</v>
      </c>
      <c r="E282" s="12" t="e">
        <f>HLOOKUP(E$1,program!$E282:$J283,2,FALSE)</f>
        <v>#N/A</v>
      </c>
      <c r="F282" s="12" t="e">
        <f>HLOOKUP(F$1,program!$E282:$J283,2,FALSE)</f>
        <v>#N/A</v>
      </c>
      <c r="G282" s="12" t="e">
        <f>HLOOKUP(G$1,program!$E282:$J283,2,FALSE)</f>
        <v>#N/A</v>
      </c>
      <c r="H282" s="12" t="e">
        <f>HLOOKUP(H$1,program!$E282:$J283,2,FALSE)</f>
        <v>#N/A</v>
      </c>
      <c r="I282" s="12" t="e">
        <f>HLOOKUP(I$1,program!$E282:$J283,2,FALSE)</f>
        <v>#N/A</v>
      </c>
      <c r="J282" s="12" t="e">
        <f>HLOOKUP(J$1,program!$E282:$J283,2,FALSE)</f>
        <v>#N/A</v>
      </c>
      <c r="K282" s="12" t="e">
        <f>HLOOKUP(K$1,program!$E282:$J283,2,FALSE)</f>
        <v>#N/A</v>
      </c>
      <c r="L282" s="12" t="e">
        <f>HLOOKUP(L$1,program!$E282:$J283,2,FALSE)</f>
        <v>#N/A</v>
      </c>
      <c r="M282" s="12" t="e">
        <f>HLOOKUP(M$1,program!$E282:$J283,2,FALSE)</f>
        <v>#N/A</v>
      </c>
      <c r="N282" s="12" t="e">
        <f>HLOOKUP(N$1,program!$E282:$J283,2,FALSE)</f>
        <v>#N/A</v>
      </c>
      <c r="O282" s="12" t="e">
        <f>HLOOKUP(O$1,program!$E282:$J283,2,FALSE)</f>
        <v>#N/A</v>
      </c>
      <c r="P282" s="12">
        <f>HLOOKUP(P$1,program!$E282:$J283,2,FALSE)</f>
        <v>0</v>
      </c>
      <c r="Q282" s="12">
        <f>HLOOKUP(Q$1,program!$E282:$J283,2,FALSE)</f>
        <v>0</v>
      </c>
      <c r="R282" s="12">
        <f>HLOOKUP(R$1,program!$E282:$J283,2,FALSE)</f>
        <v>0</v>
      </c>
      <c r="S282" s="12">
        <f>HLOOKUP(S$1,program!$E282:$J283,2,FALSE)</f>
        <v>0</v>
      </c>
      <c r="T282" s="12">
        <f>HLOOKUP(T$1,program!$E282:$J283,2,FALSE)</f>
        <v>0</v>
      </c>
      <c r="U282" s="12">
        <f>HLOOKUP(U$1,program!$E282:$J283,2,FALSE)</f>
        <v>0</v>
      </c>
      <c r="V282" s="12">
        <f>HLOOKUP(V$1,program!$E282:$J283,2,FALSE)</f>
        <v>0</v>
      </c>
      <c r="W282" s="12">
        <f>HLOOKUP(W$1,program!$E282:$J283,2,FALSE)</f>
        <v>0</v>
      </c>
      <c r="X282" s="1"/>
      <c r="Y282" s="1"/>
      <c r="Z282" s="1"/>
    </row>
    <row r="283" spans="1:26" ht="15.75" customHeight="1" x14ac:dyDescent="0.2">
      <c r="A283" s="179"/>
      <c r="B283" s="7"/>
      <c r="C283" s="8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"/>
      <c r="Y283" s="1"/>
      <c r="Z283" s="1"/>
    </row>
    <row r="284" spans="1:26" ht="15.75" customHeight="1" x14ac:dyDescent="0.2">
      <c r="A284" s="179"/>
      <c r="B284" s="7">
        <v>10</v>
      </c>
      <c r="C284" s="8">
        <v>0.79166666666666663</v>
      </c>
      <c r="D284" s="12" t="e">
        <f>HLOOKUP(D$1,program!$E284:$J285,2,FALSE)</f>
        <v>#N/A</v>
      </c>
      <c r="E284" s="12" t="e">
        <f>HLOOKUP(E$1,program!$E284:$J285,2,FALSE)</f>
        <v>#N/A</v>
      </c>
      <c r="F284" s="12" t="e">
        <f>HLOOKUP(F$1,program!$E284:$J285,2,FALSE)</f>
        <v>#N/A</v>
      </c>
      <c r="G284" s="12" t="e">
        <f>HLOOKUP(G$1,program!$E284:$J285,2,FALSE)</f>
        <v>#N/A</v>
      </c>
      <c r="H284" s="12" t="e">
        <f>HLOOKUP(H$1,program!$E284:$J285,2,FALSE)</f>
        <v>#N/A</v>
      </c>
      <c r="I284" s="12" t="e">
        <f>HLOOKUP(I$1,program!$E284:$J285,2,FALSE)</f>
        <v>#N/A</v>
      </c>
      <c r="J284" s="12" t="e">
        <f>HLOOKUP(J$1,program!$E284:$J285,2,FALSE)</f>
        <v>#N/A</v>
      </c>
      <c r="K284" s="12" t="e">
        <f>HLOOKUP(K$1,program!$E284:$J285,2,FALSE)</f>
        <v>#N/A</v>
      </c>
      <c r="L284" s="12" t="e">
        <f>HLOOKUP(L$1,program!$E284:$J285,2,FALSE)</f>
        <v>#N/A</v>
      </c>
      <c r="M284" s="12" t="e">
        <f>HLOOKUP(M$1,program!$E284:$J285,2,FALSE)</f>
        <v>#N/A</v>
      </c>
      <c r="N284" s="12" t="e">
        <f>HLOOKUP(N$1,program!$E284:$J285,2,FALSE)</f>
        <v>#N/A</v>
      </c>
      <c r="O284" s="12" t="e">
        <f>HLOOKUP(O$1,program!$E284:$J285,2,FALSE)</f>
        <v>#N/A</v>
      </c>
      <c r="P284" s="12">
        <f>HLOOKUP(P$1,program!$E284:$J285,2,FALSE)</f>
        <v>0</v>
      </c>
      <c r="Q284" s="12">
        <f>HLOOKUP(Q$1,program!$E284:$J285,2,FALSE)</f>
        <v>0</v>
      </c>
      <c r="R284" s="12">
        <f>HLOOKUP(R$1,program!$E284:$J285,2,FALSE)</f>
        <v>0</v>
      </c>
      <c r="S284" s="12">
        <f>HLOOKUP(S$1,program!$E284:$J285,2,FALSE)</f>
        <v>0</v>
      </c>
      <c r="T284" s="12">
        <f>HLOOKUP(T$1,program!$E284:$J285,2,FALSE)</f>
        <v>0</v>
      </c>
      <c r="U284" s="12">
        <f>HLOOKUP(U$1,program!$E284:$J285,2,FALSE)</f>
        <v>0</v>
      </c>
      <c r="V284" s="12">
        <f>HLOOKUP(V$1,program!$E284:$J285,2,FALSE)</f>
        <v>0</v>
      </c>
      <c r="W284" s="12">
        <f>HLOOKUP(W$1,program!$E284:$J285,2,FALSE)</f>
        <v>0</v>
      </c>
      <c r="X284" s="1"/>
      <c r="Y284" s="1"/>
      <c r="Z284" s="1"/>
    </row>
    <row r="285" spans="1:26" ht="15.75" customHeight="1" x14ac:dyDescent="0.2">
      <c r="A285" s="179"/>
      <c r="B285" s="7"/>
      <c r="C285" s="8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"/>
      <c r="Y285" s="1"/>
      <c r="Z285" s="1"/>
    </row>
    <row r="286" spans="1:26" ht="15.75" customHeight="1" x14ac:dyDescent="0.2">
      <c r="A286" s="179"/>
      <c r="B286" s="9">
        <v>11</v>
      </c>
      <c r="C286" s="10">
        <v>0.83333333333333337</v>
      </c>
      <c r="D286" s="12" t="e">
        <f>HLOOKUP(D$1,program!$E286:$J287,2,FALSE)</f>
        <v>#N/A</v>
      </c>
      <c r="E286" s="12" t="e">
        <f>HLOOKUP(E$1,program!$E286:$J287,2,FALSE)</f>
        <v>#N/A</v>
      </c>
      <c r="F286" s="12" t="e">
        <f>HLOOKUP(F$1,program!$E286:$J287,2,FALSE)</f>
        <v>#N/A</v>
      </c>
      <c r="G286" s="12" t="e">
        <f>HLOOKUP(G$1,program!$E286:$J287,2,FALSE)</f>
        <v>#N/A</v>
      </c>
      <c r="H286" s="12" t="e">
        <f>HLOOKUP(H$1,program!$E286:$J287,2,FALSE)</f>
        <v>#N/A</v>
      </c>
      <c r="I286" s="12" t="e">
        <f>HLOOKUP(I$1,program!$E286:$J287,2,FALSE)</f>
        <v>#N/A</v>
      </c>
      <c r="J286" s="12" t="e">
        <f>HLOOKUP(J$1,program!$E286:$J287,2,FALSE)</f>
        <v>#N/A</v>
      </c>
      <c r="K286" s="12" t="e">
        <f>HLOOKUP(K$1,program!$E286:$J287,2,FALSE)</f>
        <v>#N/A</v>
      </c>
      <c r="L286" s="12" t="e">
        <f>HLOOKUP(L$1,program!$E286:$J287,2,FALSE)</f>
        <v>#N/A</v>
      </c>
      <c r="M286" s="12" t="e">
        <f>HLOOKUP(M$1,program!$E286:$J287,2,FALSE)</f>
        <v>#N/A</v>
      </c>
      <c r="N286" s="12" t="e">
        <f>HLOOKUP(N$1,program!$E286:$J287,2,FALSE)</f>
        <v>#N/A</v>
      </c>
      <c r="O286" s="12" t="e">
        <f>HLOOKUP(O$1,program!$E286:$J287,2,FALSE)</f>
        <v>#N/A</v>
      </c>
      <c r="P286" s="12">
        <f>HLOOKUP(P$1,program!$E286:$J287,2,FALSE)</f>
        <v>0</v>
      </c>
      <c r="Q286" s="12">
        <f>HLOOKUP(Q$1,program!$E286:$J287,2,FALSE)</f>
        <v>0</v>
      </c>
      <c r="R286" s="12">
        <f>HLOOKUP(R$1,program!$E286:$J287,2,FALSE)</f>
        <v>0</v>
      </c>
      <c r="S286" s="12">
        <f>HLOOKUP(S$1,program!$E286:$J287,2,FALSE)</f>
        <v>0</v>
      </c>
      <c r="T286" s="12">
        <f>HLOOKUP(T$1,program!$E286:$J287,2,FALSE)</f>
        <v>0</v>
      </c>
      <c r="U286" s="12">
        <f>HLOOKUP(U$1,program!$E286:$J287,2,FALSE)</f>
        <v>0</v>
      </c>
      <c r="V286" s="12">
        <f>HLOOKUP(V$1,program!$E286:$J287,2,FALSE)</f>
        <v>0</v>
      </c>
      <c r="W286" s="12">
        <f>HLOOKUP(W$1,program!$E286:$J287,2,FALSE)</f>
        <v>0</v>
      </c>
      <c r="X286" s="1"/>
      <c r="Y286" s="1"/>
      <c r="Z286" s="1"/>
    </row>
    <row r="287" spans="1:26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78">
        <f>Ders_Programı!A289</f>
        <v>44680</v>
      </c>
      <c r="B288" s="2">
        <v>1</v>
      </c>
      <c r="C288" s="3">
        <v>0.375</v>
      </c>
      <c r="D288" s="12" t="e">
        <f>HLOOKUP(D$1,program!$E288:$J289,2,FALSE)</f>
        <v>#N/A</v>
      </c>
      <c r="E288" s="12" t="e">
        <f>HLOOKUP(E$1,program!$E288:$J289,2,FALSE)</f>
        <v>#N/A</v>
      </c>
      <c r="F288" s="12" t="e">
        <f>HLOOKUP(F$1,program!$E288:$J289,2,FALSE)</f>
        <v>#N/A</v>
      </c>
      <c r="G288" s="12" t="e">
        <f>HLOOKUP(G$1,program!$E288:$J289,2,FALSE)</f>
        <v>#N/A</v>
      </c>
      <c r="H288" s="12" t="e">
        <f>HLOOKUP(H$1,program!$E288:$J289,2,FALSE)</f>
        <v>#N/A</v>
      </c>
      <c r="I288" s="12" t="e">
        <f>HLOOKUP(I$1,program!$E288:$J289,2,FALSE)</f>
        <v>#N/A</v>
      </c>
      <c r="J288" s="12" t="e">
        <f>HLOOKUP(J$1,program!$E288:$J289,2,FALSE)</f>
        <v>#N/A</v>
      </c>
      <c r="K288" s="12" t="e">
        <f>HLOOKUP(K$1,program!$E288:$J289,2,FALSE)</f>
        <v>#N/A</v>
      </c>
      <c r="L288" s="12" t="e">
        <f>HLOOKUP(L$1,program!$E288:$J289,2,FALSE)</f>
        <v>#N/A</v>
      </c>
      <c r="M288" s="12" t="e">
        <f>HLOOKUP(M$1,program!$E288:$J289,2,FALSE)</f>
        <v>#N/A</v>
      </c>
      <c r="N288" s="12" t="e">
        <f>HLOOKUP(N$1,program!$E288:$J289,2,FALSE)</f>
        <v>#N/A</v>
      </c>
      <c r="O288" s="12" t="e">
        <f>HLOOKUP(O$1,program!$E288:$J289,2,FALSE)</f>
        <v>#N/A</v>
      </c>
      <c r="P288" s="12">
        <f>HLOOKUP(P$1,program!$E288:$J289,2,FALSE)</f>
        <v>0</v>
      </c>
      <c r="Q288" s="12">
        <f>HLOOKUP(Q$1,program!$E288:$J289,2,FALSE)</f>
        <v>0</v>
      </c>
      <c r="R288" s="12">
        <f>HLOOKUP(R$1,program!$E288:$J289,2,FALSE)</f>
        <v>0</v>
      </c>
      <c r="S288" s="12">
        <f>HLOOKUP(S$1,program!$E288:$J289,2,FALSE)</f>
        <v>0</v>
      </c>
      <c r="T288" s="12">
        <f>HLOOKUP(T$1,program!$E288:$J289,2,FALSE)</f>
        <v>0</v>
      </c>
      <c r="U288" s="12">
        <f>HLOOKUP(U$1,program!$E288:$J289,2,FALSE)</f>
        <v>0</v>
      </c>
      <c r="V288" s="12">
        <f>HLOOKUP(V$1,program!$E288:$J289,2,FALSE)</f>
        <v>0</v>
      </c>
      <c r="W288" s="12">
        <f>HLOOKUP(W$1,program!$E288:$J289,2,FALSE)</f>
        <v>0</v>
      </c>
      <c r="X288" s="1"/>
      <c r="Y288" s="1"/>
      <c r="Z288" s="1"/>
    </row>
    <row r="289" spans="1:26" ht="15.75" customHeight="1" x14ac:dyDescent="0.2">
      <c r="A289" s="179"/>
      <c r="B289" s="2"/>
      <c r="C289" s="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"/>
      <c r="Y289" s="1"/>
      <c r="Z289" s="1"/>
    </row>
    <row r="290" spans="1:26" ht="15.75" customHeight="1" x14ac:dyDescent="0.2">
      <c r="A290" s="179"/>
      <c r="B290" s="4">
        <v>2</v>
      </c>
      <c r="C290" s="5">
        <v>0.41666666666666669</v>
      </c>
      <c r="D290" s="12" t="e">
        <f>HLOOKUP(D$1,program!$E290:$J291,2,FALSE)</f>
        <v>#N/A</v>
      </c>
      <c r="E290" s="12" t="e">
        <f>HLOOKUP(E$1,program!$E290:$J291,2,FALSE)</f>
        <v>#N/A</v>
      </c>
      <c r="F290" s="12" t="e">
        <f>HLOOKUP(F$1,program!$E290:$J291,2,FALSE)</f>
        <v>#N/A</v>
      </c>
      <c r="G290" s="12" t="e">
        <f>HLOOKUP(G$1,program!$E290:$J291,2,FALSE)</f>
        <v>#N/A</v>
      </c>
      <c r="H290" s="12" t="e">
        <f>HLOOKUP(H$1,program!$E290:$J291,2,FALSE)</f>
        <v>#N/A</v>
      </c>
      <c r="I290" s="12" t="e">
        <f>HLOOKUP(I$1,program!$E290:$J291,2,FALSE)</f>
        <v>#N/A</v>
      </c>
      <c r="J290" s="12" t="e">
        <f>HLOOKUP(J$1,program!$E290:$J291,2,FALSE)</f>
        <v>#N/A</v>
      </c>
      <c r="K290" s="12" t="e">
        <f>HLOOKUP(K$1,program!$E290:$J291,2,FALSE)</f>
        <v>#N/A</v>
      </c>
      <c r="L290" s="12" t="e">
        <f>HLOOKUP(L$1,program!$E290:$J291,2,FALSE)</f>
        <v>#N/A</v>
      </c>
      <c r="M290" s="12" t="e">
        <f>HLOOKUP(M$1,program!$E290:$J291,2,FALSE)</f>
        <v>#N/A</v>
      </c>
      <c r="N290" s="12" t="e">
        <f>HLOOKUP(N$1,program!$E290:$J291,2,FALSE)</f>
        <v>#N/A</v>
      </c>
      <c r="O290" s="12" t="e">
        <f>HLOOKUP(O$1,program!$E290:$J291,2,FALSE)</f>
        <v>#N/A</v>
      </c>
      <c r="P290" s="12">
        <f>HLOOKUP(P$1,program!$E290:$J291,2,FALSE)</f>
        <v>0</v>
      </c>
      <c r="Q290" s="12">
        <f>HLOOKUP(Q$1,program!$E290:$J291,2,FALSE)</f>
        <v>0</v>
      </c>
      <c r="R290" s="12">
        <f>HLOOKUP(R$1,program!$E290:$J291,2,FALSE)</f>
        <v>0</v>
      </c>
      <c r="S290" s="12">
        <f>HLOOKUP(S$1,program!$E290:$J291,2,FALSE)</f>
        <v>0</v>
      </c>
      <c r="T290" s="12">
        <f>HLOOKUP(T$1,program!$E290:$J291,2,FALSE)</f>
        <v>0</v>
      </c>
      <c r="U290" s="12">
        <f>HLOOKUP(U$1,program!$E290:$J291,2,FALSE)</f>
        <v>0</v>
      </c>
      <c r="V290" s="12">
        <f>HLOOKUP(V$1,program!$E290:$J291,2,FALSE)</f>
        <v>0</v>
      </c>
      <c r="W290" s="12">
        <f>HLOOKUP(W$1,program!$E290:$J291,2,FALSE)</f>
        <v>0</v>
      </c>
      <c r="X290" s="1"/>
      <c r="Y290" s="1"/>
      <c r="Z290" s="1"/>
    </row>
    <row r="291" spans="1:26" ht="15.75" customHeight="1" x14ac:dyDescent="0.2">
      <c r="A291" s="179"/>
      <c r="B291" s="4"/>
      <c r="C291" s="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"/>
      <c r="Y291" s="1"/>
      <c r="Z291" s="1"/>
    </row>
    <row r="292" spans="1:26" ht="15.75" customHeight="1" x14ac:dyDescent="0.2">
      <c r="A292" s="179"/>
      <c r="B292" s="4">
        <v>3</v>
      </c>
      <c r="C292" s="5">
        <v>0.45833333333333331</v>
      </c>
      <c r="D292" s="12" t="e">
        <f>HLOOKUP(D$1,program!$E292:$J293,2,FALSE)</f>
        <v>#N/A</v>
      </c>
      <c r="E292" s="12" t="e">
        <f>HLOOKUP(E$1,program!$E292:$J293,2,FALSE)</f>
        <v>#N/A</v>
      </c>
      <c r="F292" s="12" t="e">
        <f>HLOOKUP(F$1,program!$E292:$J293,2,FALSE)</f>
        <v>#N/A</v>
      </c>
      <c r="G292" s="12" t="e">
        <f>HLOOKUP(G$1,program!$E292:$J293,2,FALSE)</f>
        <v>#N/A</v>
      </c>
      <c r="H292" s="12" t="e">
        <f>HLOOKUP(H$1,program!$E292:$J293,2,FALSE)</f>
        <v>#N/A</v>
      </c>
      <c r="I292" s="12" t="e">
        <f>HLOOKUP(I$1,program!$E292:$J293,2,FALSE)</f>
        <v>#N/A</v>
      </c>
      <c r="J292" s="12" t="e">
        <f>HLOOKUP(J$1,program!$E292:$J293,2,FALSE)</f>
        <v>#N/A</v>
      </c>
      <c r="K292" s="12" t="e">
        <f>HLOOKUP(K$1,program!$E292:$J293,2,FALSE)</f>
        <v>#N/A</v>
      </c>
      <c r="L292" s="12" t="e">
        <f>HLOOKUP(L$1,program!$E292:$J293,2,FALSE)</f>
        <v>#N/A</v>
      </c>
      <c r="M292" s="12" t="e">
        <f>HLOOKUP(M$1,program!$E292:$J293,2,FALSE)</f>
        <v>#N/A</v>
      </c>
      <c r="N292" s="12" t="e">
        <f>HLOOKUP(N$1,program!$E292:$J293,2,FALSE)</f>
        <v>#N/A</v>
      </c>
      <c r="O292" s="12" t="e">
        <f>HLOOKUP(O$1,program!$E292:$J293,2,FALSE)</f>
        <v>#N/A</v>
      </c>
      <c r="P292" s="12">
        <f>HLOOKUP(P$1,program!$E292:$J293,2,FALSE)</f>
        <v>0</v>
      </c>
      <c r="Q292" s="12">
        <f>HLOOKUP(Q$1,program!$E292:$J293,2,FALSE)</f>
        <v>0</v>
      </c>
      <c r="R292" s="12">
        <f>HLOOKUP(R$1,program!$E292:$J293,2,FALSE)</f>
        <v>0</v>
      </c>
      <c r="S292" s="12">
        <f>HLOOKUP(S$1,program!$E292:$J293,2,FALSE)</f>
        <v>0</v>
      </c>
      <c r="T292" s="12">
        <f>HLOOKUP(T$1,program!$E292:$J293,2,FALSE)</f>
        <v>0</v>
      </c>
      <c r="U292" s="12">
        <f>HLOOKUP(U$1,program!$E292:$J293,2,FALSE)</f>
        <v>0</v>
      </c>
      <c r="V292" s="12">
        <f>HLOOKUP(V$1,program!$E292:$J293,2,FALSE)</f>
        <v>0</v>
      </c>
      <c r="W292" s="12">
        <f>HLOOKUP(W$1,program!$E292:$J293,2,FALSE)</f>
        <v>0</v>
      </c>
      <c r="X292" s="1"/>
      <c r="Y292" s="1"/>
      <c r="Z292" s="1"/>
    </row>
    <row r="293" spans="1:26" ht="15.75" customHeight="1" x14ac:dyDescent="0.2">
      <c r="A293" s="179"/>
      <c r="B293" s="4"/>
      <c r="C293" s="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"/>
      <c r="Y293" s="1"/>
      <c r="Z293" s="1"/>
    </row>
    <row r="294" spans="1:26" ht="15.75" customHeight="1" x14ac:dyDescent="0.2">
      <c r="A294" s="179"/>
      <c r="B294" s="4">
        <v>4</v>
      </c>
      <c r="C294" s="5">
        <v>0.54166666666666663</v>
      </c>
      <c r="D294" s="12" t="e">
        <f>HLOOKUP(D$1,program!$E294:$J295,2,FALSE)</f>
        <v>#N/A</v>
      </c>
      <c r="E294" s="12" t="e">
        <f>HLOOKUP(E$1,program!$E294:$J295,2,FALSE)</f>
        <v>#N/A</v>
      </c>
      <c r="F294" s="12" t="e">
        <f>HLOOKUP(F$1,program!$E294:$J295,2,FALSE)</f>
        <v>#N/A</v>
      </c>
      <c r="G294" s="12" t="e">
        <f>HLOOKUP(G$1,program!$E294:$J295,2,FALSE)</f>
        <v>#N/A</v>
      </c>
      <c r="H294" s="12" t="e">
        <f>HLOOKUP(H$1,program!$E294:$J295,2,FALSE)</f>
        <v>#N/A</v>
      </c>
      <c r="I294" s="12" t="e">
        <f>HLOOKUP(I$1,program!$E294:$J295,2,FALSE)</f>
        <v>#N/A</v>
      </c>
      <c r="J294" s="12" t="e">
        <f>HLOOKUP(J$1,program!$E294:$J295,2,FALSE)</f>
        <v>#N/A</v>
      </c>
      <c r="K294" s="12" t="e">
        <f>HLOOKUP(K$1,program!$E294:$J295,2,FALSE)</f>
        <v>#N/A</v>
      </c>
      <c r="L294" s="12" t="e">
        <f>HLOOKUP(L$1,program!$E294:$J295,2,FALSE)</f>
        <v>#N/A</v>
      </c>
      <c r="M294" s="12" t="e">
        <f>HLOOKUP(M$1,program!$E294:$J295,2,FALSE)</f>
        <v>#N/A</v>
      </c>
      <c r="N294" s="12" t="e">
        <f>HLOOKUP(N$1,program!$E294:$J295,2,FALSE)</f>
        <v>#N/A</v>
      </c>
      <c r="O294" s="12" t="e">
        <f>HLOOKUP(O$1,program!$E294:$J295,2,FALSE)</f>
        <v>#N/A</v>
      </c>
      <c r="P294" s="12">
        <f>HLOOKUP(P$1,program!$E294:$J295,2,FALSE)</f>
        <v>0</v>
      </c>
      <c r="Q294" s="12">
        <f>HLOOKUP(Q$1,program!$E294:$J295,2,FALSE)</f>
        <v>0</v>
      </c>
      <c r="R294" s="12">
        <f>HLOOKUP(R$1,program!$E294:$J295,2,FALSE)</f>
        <v>0</v>
      </c>
      <c r="S294" s="12">
        <f>HLOOKUP(S$1,program!$E294:$J295,2,FALSE)</f>
        <v>0</v>
      </c>
      <c r="T294" s="12">
        <f>HLOOKUP(T$1,program!$E294:$J295,2,FALSE)</f>
        <v>0</v>
      </c>
      <c r="U294" s="12">
        <f>HLOOKUP(U$1,program!$E294:$J295,2,FALSE)</f>
        <v>0</v>
      </c>
      <c r="V294" s="12">
        <f>HLOOKUP(V$1,program!$E294:$J295,2,FALSE)</f>
        <v>0</v>
      </c>
      <c r="W294" s="12">
        <f>HLOOKUP(W$1,program!$E294:$J295,2,FALSE)</f>
        <v>0</v>
      </c>
      <c r="X294" s="1"/>
      <c r="Y294" s="1"/>
      <c r="Z294" s="1"/>
    </row>
    <row r="295" spans="1:26" ht="15.75" customHeight="1" x14ac:dyDescent="0.2">
      <c r="A295" s="179"/>
      <c r="B295" s="4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"/>
      <c r="Y295" s="1"/>
      <c r="Z295" s="1"/>
    </row>
    <row r="296" spans="1:26" ht="15.75" customHeight="1" x14ac:dyDescent="0.2">
      <c r="A296" s="179"/>
      <c r="B296" s="4">
        <v>5</v>
      </c>
      <c r="C296" s="6">
        <v>0.58333333333333337</v>
      </c>
      <c r="D296" s="12" t="e">
        <f>HLOOKUP(D$1,program!$E296:$J297,2,FALSE)</f>
        <v>#N/A</v>
      </c>
      <c r="E296" s="12" t="e">
        <f>HLOOKUP(E$1,program!$E296:$J297,2,FALSE)</f>
        <v>#N/A</v>
      </c>
      <c r="F296" s="12" t="e">
        <f>HLOOKUP(F$1,program!$E296:$J297,2,FALSE)</f>
        <v>#N/A</v>
      </c>
      <c r="G296" s="12" t="e">
        <f>HLOOKUP(G$1,program!$E296:$J297,2,FALSE)</f>
        <v>#N/A</v>
      </c>
      <c r="H296" s="12" t="e">
        <f>HLOOKUP(H$1,program!$E296:$J297,2,FALSE)</f>
        <v>#N/A</v>
      </c>
      <c r="I296" s="12" t="e">
        <f>HLOOKUP(I$1,program!$E296:$J297,2,FALSE)</f>
        <v>#N/A</v>
      </c>
      <c r="J296" s="12" t="e">
        <f>HLOOKUP(J$1,program!$E296:$J297,2,FALSE)</f>
        <v>#N/A</v>
      </c>
      <c r="K296" s="12" t="e">
        <f>HLOOKUP(K$1,program!$E296:$J297,2,FALSE)</f>
        <v>#N/A</v>
      </c>
      <c r="L296" s="12" t="e">
        <f>HLOOKUP(L$1,program!$E296:$J297,2,FALSE)</f>
        <v>#N/A</v>
      </c>
      <c r="M296" s="12" t="e">
        <f>HLOOKUP(M$1,program!$E296:$J297,2,FALSE)</f>
        <v>#N/A</v>
      </c>
      <c r="N296" s="12" t="e">
        <f>HLOOKUP(N$1,program!$E296:$J297,2,FALSE)</f>
        <v>#N/A</v>
      </c>
      <c r="O296" s="12" t="e">
        <f>HLOOKUP(O$1,program!$E296:$J297,2,FALSE)</f>
        <v>#N/A</v>
      </c>
      <c r="P296" s="12">
        <f>HLOOKUP(P$1,program!$E296:$J297,2,FALSE)</f>
        <v>0</v>
      </c>
      <c r="Q296" s="12">
        <f>HLOOKUP(Q$1,program!$E296:$J297,2,FALSE)</f>
        <v>0</v>
      </c>
      <c r="R296" s="12">
        <f>HLOOKUP(R$1,program!$E296:$J297,2,FALSE)</f>
        <v>0</v>
      </c>
      <c r="S296" s="12">
        <f>HLOOKUP(S$1,program!$E296:$J297,2,FALSE)</f>
        <v>0</v>
      </c>
      <c r="T296" s="12">
        <f>HLOOKUP(T$1,program!$E296:$J297,2,FALSE)</f>
        <v>0</v>
      </c>
      <c r="U296" s="12">
        <f>HLOOKUP(U$1,program!$E296:$J297,2,FALSE)</f>
        <v>0</v>
      </c>
      <c r="V296" s="12">
        <f>HLOOKUP(V$1,program!$E296:$J297,2,FALSE)</f>
        <v>0</v>
      </c>
      <c r="W296" s="12">
        <f>HLOOKUP(W$1,program!$E296:$J297,2,FALSE)</f>
        <v>0</v>
      </c>
      <c r="X296" s="1"/>
      <c r="Y296" s="1"/>
      <c r="Z296" s="1"/>
    </row>
    <row r="297" spans="1:26" ht="15.75" customHeight="1" x14ac:dyDescent="0.2">
      <c r="A297" s="179"/>
      <c r="B297" s="4"/>
      <c r="C297" s="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"/>
      <c r="Y297" s="1"/>
      <c r="Z297" s="1"/>
    </row>
    <row r="298" spans="1:26" ht="15.75" customHeight="1" x14ac:dyDescent="0.2">
      <c r="A298" s="179"/>
      <c r="B298" s="4">
        <v>6</v>
      </c>
      <c r="C298" s="6">
        <v>0.625</v>
      </c>
      <c r="D298" s="12" t="e">
        <f>HLOOKUP(D$1,program!$E298:$J299,2,FALSE)</f>
        <v>#N/A</v>
      </c>
      <c r="E298" s="12" t="e">
        <f>HLOOKUP(E$1,program!$E298:$J299,2,FALSE)</f>
        <v>#N/A</v>
      </c>
      <c r="F298" s="12" t="e">
        <f>HLOOKUP(F$1,program!$E298:$J299,2,FALSE)</f>
        <v>#N/A</v>
      </c>
      <c r="G298" s="12" t="e">
        <f>HLOOKUP(G$1,program!$E298:$J299,2,FALSE)</f>
        <v>#N/A</v>
      </c>
      <c r="H298" s="12" t="e">
        <f>HLOOKUP(H$1,program!$E298:$J299,2,FALSE)</f>
        <v>#N/A</v>
      </c>
      <c r="I298" s="12" t="e">
        <f>HLOOKUP(I$1,program!$E298:$J299,2,FALSE)</f>
        <v>#N/A</v>
      </c>
      <c r="J298" s="12" t="e">
        <f>HLOOKUP(J$1,program!$E298:$J299,2,FALSE)</f>
        <v>#N/A</v>
      </c>
      <c r="K298" s="12" t="e">
        <f>HLOOKUP(K$1,program!$E298:$J299,2,FALSE)</f>
        <v>#N/A</v>
      </c>
      <c r="L298" s="12" t="e">
        <f>HLOOKUP(L$1,program!$E298:$J299,2,FALSE)</f>
        <v>#N/A</v>
      </c>
      <c r="M298" s="12" t="e">
        <f>HLOOKUP(M$1,program!$E298:$J299,2,FALSE)</f>
        <v>#N/A</v>
      </c>
      <c r="N298" s="12" t="e">
        <f>HLOOKUP(N$1,program!$E298:$J299,2,FALSE)</f>
        <v>#N/A</v>
      </c>
      <c r="O298" s="12" t="e">
        <f>HLOOKUP(O$1,program!$E298:$J299,2,FALSE)</f>
        <v>#N/A</v>
      </c>
      <c r="P298" s="12">
        <f>HLOOKUP(P$1,program!$E298:$J299,2,FALSE)</f>
        <v>0</v>
      </c>
      <c r="Q298" s="12">
        <f>HLOOKUP(Q$1,program!$E298:$J299,2,FALSE)</f>
        <v>0</v>
      </c>
      <c r="R298" s="12">
        <f>HLOOKUP(R$1,program!$E298:$J299,2,FALSE)</f>
        <v>0</v>
      </c>
      <c r="S298" s="12">
        <f>HLOOKUP(S$1,program!$E298:$J299,2,FALSE)</f>
        <v>0</v>
      </c>
      <c r="T298" s="12">
        <f>HLOOKUP(T$1,program!$E298:$J299,2,FALSE)</f>
        <v>0</v>
      </c>
      <c r="U298" s="12">
        <f>HLOOKUP(U$1,program!$E298:$J299,2,FALSE)</f>
        <v>0</v>
      </c>
      <c r="V298" s="12">
        <f>HLOOKUP(V$1,program!$E298:$J299,2,FALSE)</f>
        <v>0</v>
      </c>
      <c r="W298" s="12">
        <f>HLOOKUP(W$1,program!$E298:$J299,2,FALSE)</f>
        <v>0</v>
      </c>
      <c r="X298" s="1"/>
      <c r="Y298" s="1"/>
      <c r="Z298" s="1"/>
    </row>
    <row r="299" spans="1:26" ht="15.75" customHeight="1" x14ac:dyDescent="0.2">
      <c r="A299" s="179"/>
      <c r="B299" s="4"/>
      <c r="C299" s="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"/>
      <c r="Y299" s="1"/>
      <c r="Z299" s="1"/>
    </row>
    <row r="300" spans="1:26" ht="15.75" customHeight="1" x14ac:dyDescent="0.2">
      <c r="A300" s="179"/>
      <c r="B300" s="4">
        <v>7</v>
      </c>
      <c r="C300" s="6">
        <v>0.66666666666666663</v>
      </c>
      <c r="D300" s="12" t="e">
        <f>HLOOKUP(D$1,program!$E300:$J301,2,FALSE)</f>
        <v>#N/A</v>
      </c>
      <c r="E300" s="12" t="e">
        <f>HLOOKUP(E$1,program!$E300:$J301,2,FALSE)</f>
        <v>#N/A</v>
      </c>
      <c r="F300" s="12" t="e">
        <f>HLOOKUP(F$1,program!$E300:$J301,2,FALSE)</f>
        <v>#N/A</v>
      </c>
      <c r="G300" s="12" t="e">
        <f>HLOOKUP(G$1,program!$E300:$J301,2,FALSE)</f>
        <v>#N/A</v>
      </c>
      <c r="H300" s="12" t="e">
        <f>HLOOKUP(H$1,program!$E300:$J301,2,FALSE)</f>
        <v>#N/A</v>
      </c>
      <c r="I300" s="12" t="e">
        <f>HLOOKUP(I$1,program!$E300:$J301,2,FALSE)</f>
        <v>#N/A</v>
      </c>
      <c r="J300" s="12" t="e">
        <f>HLOOKUP(J$1,program!$E300:$J301,2,FALSE)</f>
        <v>#N/A</v>
      </c>
      <c r="K300" s="12" t="e">
        <f>HLOOKUP(K$1,program!$E300:$J301,2,FALSE)</f>
        <v>#N/A</v>
      </c>
      <c r="L300" s="12" t="e">
        <f>HLOOKUP(L$1,program!$E300:$J301,2,FALSE)</f>
        <v>#N/A</v>
      </c>
      <c r="M300" s="12" t="e">
        <f>HLOOKUP(M$1,program!$E300:$J301,2,FALSE)</f>
        <v>#N/A</v>
      </c>
      <c r="N300" s="12" t="e">
        <f>HLOOKUP(N$1,program!$E300:$J301,2,FALSE)</f>
        <v>#N/A</v>
      </c>
      <c r="O300" s="12" t="e">
        <f>HLOOKUP(O$1,program!$E300:$J301,2,FALSE)</f>
        <v>#N/A</v>
      </c>
      <c r="P300" s="12">
        <f>HLOOKUP(P$1,program!$E300:$J301,2,FALSE)</f>
        <v>0</v>
      </c>
      <c r="Q300" s="12">
        <f>HLOOKUP(Q$1,program!$E300:$J301,2,FALSE)</f>
        <v>0</v>
      </c>
      <c r="R300" s="12">
        <f>HLOOKUP(R$1,program!$E300:$J301,2,FALSE)</f>
        <v>0</v>
      </c>
      <c r="S300" s="12">
        <f>HLOOKUP(S$1,program!$E300:$J301,2,FALSE)</f>
        <v>0</v>
      </c>
      <c r="T300" s="12">
        <f>HLOOKUP(T$1,program!$E300:$J301,2,FALSE)</f>
        <v>0</v>
      </c>
      <c r="U300" s="12">
        <f>HLOOKUP(U$1,program!$E300:$J301,2,FALSE)</f>
        <v>0</v>
      </c>
      <c r="V300" s="12">
        <f>HLOOKUP(V$1,program!$E300:$J301,2,FALSE)</f>
        <v>0</v>
      </c>
      <c r="W300" s="12">
        <f>HLOOKUP(W$1,program!$E300:$J301,2,FALSE)</f>
        <v>0</v>
      </c>
      <c r="X300" s="1"/>
      <c r="Y300" s="1"/>
      <c r="Z300" s="1"/>
    </row>
    <row r="301" spans="1:26" ht="15.75" customHeight="1" x14ac:dyDescent="0.2">
      <c r="A301" s="179"/>
      <c r="B301" s="4"/>
      <c r="C301" s="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"/>
      <c r="Y301" s="1"/>
      <c r="Z301" s="1"/>
    </row>
    <row r="302" spans="1:26" ht="15.75" customHeight="1" x14ac:dyDescent="0.2">
      <c r="A302" s="179"/>
      <c r="B302" s="4">
        <v>8</v>
      </c>
      <c r="C302" s="6">
        <v>0.70833333333333337</v>
      </c>
      <c r="D302" s="12" t="e">
        <f>HLOOKUP(D$1,program!$E302:$J303,2,FALSE)</f>
        <v>#N/A</v>
      </c>
      <c r="E302" s="12" t="e">
        <f>HLOOKUP(E$1,program!$E302:$J303,2,FALSE)</f>
        <v>#N/A</v>
      </c>
      <c r="F302" s="12" t="e">
        <f>HLOOKUP(F$1,program!$E302:$J303,2,FALSE)</f>
        <v>#N/A</v>
      </c>
      <c r="G302" s="12" t="e">
        <f>HLOOKUP(G$1,program!$E302:$J303,2,FALSE)</f>
        <v>#N/A</v>
      </c>
      <c r="H302" s="12" t="e">
        <f>HLOOKUP(H$1,program!$E302:$J303,2,FALSE)</f>
        <v>#N/A</v>
      </c>
      <c r="I302" s="12" t="e">
        <f>HLOOKUP(I$1,program!$E302:$J303,2,FALSE)</f>
        <v>#N/A</v>
      </c>
      <c r="J302" s="12" t="e">
        <f>HLOOKUP(J$1,program!$E302:$J303,2,FALSE)</f>
        <v>#N/A</v>
      </c>
      <c r="K302" s="12" t="e">
        <f>HLOOKUP(K$1,program!$E302:$J303,2,FALSE)</f>
        <v>#N/A</v>
      </c>
      <c r="L302" s="12" t="e">
        <f>HLOOKUP(L$1,program!$E302:$J303,2,FALSE)</f>
        <v>#N/A</v>
      </c>
      <c r="M302" s="12" t="e">
        <f>HLOOKUP(M$1,program!$E302:$J303,2,FALSE)</f>
        <v>#N/A</v>
      </c>
      <c r="N302" s="12" t="e">
        <f>HLOOKUP(N$1,program!$E302:$J303,2,FALSE)</f>
        <v>#N/A</v>
      </c>
      <c r="O302" s="12" t="e">
        <f>HLOOKUP(O$1,program!$E302:$J303,2,FALSE)</f>
        <v>#N/A</v>
      </c>
      <c r="P302" s="12">
        <f>HLOOKUP(P$1,program!$E302:$J303,2,FALSE)</f>
        <v>0</v>
      </c>
      <c r="Q302" s="12">
        <f>HLOOKUP(Q$1,program!$E302:$J303,2,FALSE)</f>
        <v>0</v>
      </c>
      <c r="R302" s="12">
        <f>HLOOKUP(R$1,program!$E302:$J303,2,FALSE)</f>
        <v>0</v>
      </c>
      <c r="S302" s="12">
        <f>HLOOKUP(S$1,program!$E302:$J303,2,FALSE)</f>
        <v>0</v>
      </c>
      <c r="T302" s="12">
        <f>HLOOKUP(T$1,program!$E302:$J303,2,FALSE)</f>
        <v>0</v>
      </c>
      <c r="U302" s="12">
        <f>HLOOKUP(U$1,program!$E302:$J303,2,FALSE)</f>
        <v>0</v>
      </c>
      <c r="V302" s="12">
        <f>HLOOKUP(V$1,program!$E302:$J303,2,FALSE)</f>
        <v>0</v>
      </c>
      <c r="W302" s="12">
        <f>HLOOKUP(W$1,program!$E302:$J303,2,FALSE)</f>
        <v>0</v>
      </c>
      <c r="X302" s="1"/>
      <c r="Y302" s="1"/>
      <c r="Z302" s="1"/>
    </row>
    <row r="303" spans="1:26" ht="15.75" customHeight="1" x14ac:dyDescent="0.2">
      <c r="A303" s="179"/>
      <c r="B303" s="7"/>
      <c r="C303" s="8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"/>
      <c r="Y303" s="1"/>
      <c r="Z303" s="1"/>
    </row>
    <row r="304" spans="1:26" ht="15.75" customHeight="1" x14ac:dyDescent="0.2">
      <c r="A304" s="179"/>
      <c r="B304" s="7">
        <v>9</v>
      </c>
      <c r="C304" s="8">
        <v>0.75</v>
      </c>
      <c r="D304" s="12" t="e">
        <f>HLOOKUP(D$1,program!$E304:$J305,2,FALSE)</f>
        <v>#N/A</v>
      </c>
      <c r="E304" s="12" t="e">
        <f>HLOOKUP(E$1,program!$E304:$J305,2,FALSE)</f>
        <v>#N/A</v>
      </c>
      <c r="F304" s="12" t="e">
        <f>HLOOKUP(F$1,program!$E304:$J305,2,FALSE)</f>
        <v>#N/A</v>
      </c>
      <c r="G304" s="12" t="e">
        <f>HLOOKUP(G$1,program!$E304:$J305,2,FALSE)</f>
        <v>#N/A</v>
      </c>
      <c r="H304" s="12" t="e">
        <f>HLOOKUP(H$1,program!$E304:$J305,2,FALSE)</f>
        <v>#N/A</v>
      </c>
      <c r="I304" s="12" t="e">
        <f>HLOOKUP(I$1,program!$E304:$J305,2,FALSE)</f>
        <v>#N/A</v>
      </c>
      <c r="J304" s="12" t="e">
        <f>HLOOKUP(J$1,program!$E304:$J305,2,FALSE)</f>
        <v>#N/A</v>
      </c>
      <c r="K304" s="12" t="e">
        <f>HLOOKUP(K$1,program!$E304:$J305,2,FALSE)</f>
        <v>#N/A</v>
      </c>
      <c r="L304" s="12" t="e">
        <f>HLOOKUP(L$1,program!$E304:$J305,2,FALSE)</f>
        <v>#N/A</v>
      </c>
      <c r="M304" s="12" t="e">
        <f>HLOOKUP(M$1,program!$E304:$J305,2,FALSE)</f>
        <v>#N/A</v>
      </c>
      <c r="N304" s="12" t="e">
        <f>HLOOKUP(N$1,program!$E304:$J305,2,FALSE)</f>
        <v>#N/A</v>
      </c>
      <c r="O304" s="12" t="e">
        <f>HLOOKUP(O$1,program!$E304:$J305,2,FALSE)</f>
        <v>#N/A</v>
      </c>
      <c r="P304" s="12">
        <f>HLOOKUP(P$1,program!$E304:$J305,2,FALSE)</f>
        <v>0</v>
      </c>
      <c r="Q304" s="12">
        <f>HLOOKUP(Q$1,program!$E304:$J305,2,FALSE)</f>
        <v>0</v>
      </c>
      <c r="R304" s="12">
        <f>HLOOKUP(R$1,program!$E304:$J305,2,FALSE)</f>
        <v>0</v>
      </c>
      <c r="S304" s="12">
        <f>HLOOKUP(S$1,program!$E304:$J305,2,FALSE)</f>
        <v>0</v>
      </c>
      <c r="T304" s="12">
        <f>HLOOKUP(T$1,program!$E304:$J305,2,FALSE)</f>
        <v>0</v>
      </c>
      <c r="U304" s="12">
        <f>HLOOKUP(U$1,program!$E304:$J305,2,FALSE)</f>
        <v>0</v>
      </c>
      <c r="V304" s="12">
        <f>HLOOKUP(V$1,program!$E304:$J305,2,FALSE)</f>
        <v>0</v>
      </c>
      <c r="W304" s="12">
        <f>HLOOKUP(W$1,program!$E304:$J305,2,FALSE)</f>
        <v>0</v>
      </c>
      <c r="X304" s="1"/>
      <c r="Y304" s="1"/>
      <c r="Z304" s="1"/>
    </row>
    <row r="305" spans="1:26" ht="15.75" customHeight="1" x14ac:dyDescent="0.2">
      <c r="A305" s="179"/>
      <c r="B305" s="7"/>
      <c r="C305" s="8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"/>
      <c r="Y305" s="1"/>
      <c r="Z305" s="1"/>
    </row>
    <row r="306" spans="1:26" ht="15.75" customHeight="1" x14ac:dyDescent="0.2">
      <c r="A306" s="179"/>
      <c r="B306" s="7">
        <v>10</v>
      </c>
      <c r="C306" s="8">
        <v>0.79166666666666663</v>
      </c>
      <c r="D306" s="12" t="e">
        <f>HLOOKUP(D$1,program!$E306:$J307,2,FALSE)</f>
        <v>#N/A</v>
      </c>
      <c r="E306" s="12" t="e">
        <f>HLOOKUP(E$1,program!$E306:$J307,2,FALSE)</f>
        <v>#N/A</v>
      </c>
      <c r="F306" s="12" t="e">
        <f>HLOOKUP(F$1,program!$E306:$J307,2,FALSE)</f>
        <v>#N/A</v>
      </c>
      <c r="G306" s="12" t="e">
        <f>HLOOKUP(G$1,program!$E306:$J307,2,FALSE)</f>
        <v>#N/A</v>
      </c>
      <c r="H306" s="12" t="e">
        <f>HLOOKUP(H$1,program!$E306:$J307,2,FALSE)</f>
        <v>#N/A</v>
      </c>
      <c r="I306" s="12" t="e">
        <f>HLOOKUP(I$1,program!$E306:$J307,2,FALSE)</f>
        <v>#N/A</v>
      </c>
      <c r="J306" s="12" t="e">
        <f>HLOOKUP(J$1,program!$E306:$J307,2,FALSE)</f>
        <v>#N/A</v>
      </c>
      <c r="K306" s="12" t="e">
        <f>HLOOKUP(K$1,program!$E306:$J307,2,FALSE)</f>
        <v>#N/A</v>
      </c>
      <c r="L306" s="12" t="e">
        <f>HLOOKUP(L$1,program!$E306:$J307,2,FALSE)</f>
        <v>#N/A</v>
      </c>
      <c r="M306" s="12" t="e">
        <f>HLOOKUP(M$1,program!$E306:$J307,2,FALSE)</f>
        <v>#N/A</v>
      </c>
      <c r="N306" s="12" t="e">
        <f>HLOOKUP(N$1,program!$E306:$J307,2,FALSE)</f>
        <v>#N/A</v>
      </c>
      <c r="O306" s="12" t="e">
        <f>HLOOKUP(O$1,program!$E306:$J307,2,FALSE)</f>
        <v>#N/A</v>
      </c>
      <c r="P306" s="12">
        <f>HLOOKUP(P$1,program!$E306:$J307,2,FALSE)</f>
        <v>0</v>
      </c>
      <c r="Q306" s="12">
        <f>HLOOKUP(Q$1,program!$E306:$J307,2,FALSE)</f>
        <v>0</v>
      </c>
      <c r="R306" s="12">
        <f>HLOOKUP(R$1,program!$E306:$J307,2,FALSE)</f>
        <v>0</v>
      </c>
      <c r="S306" s="12">
        <f>HLOOKUP(S$1,program!$E306:$J307,2,FALSE)</f>
        <v>0</v>
      </c>
      <c r="T306" s="12">
        <f>HLOOKUP(T$1,program!$E306:$J307,2,FALSE)</f>
        <v>0</v>
      </c>
      <c r="U306" s="12">
        <f>HLOOKUP(U$1,program!$E306:$J307,2,FALSE)</f>
        <v>0</v>
      </c>
      <c r="V306" s="12">
        <f>HLOOKUP(V$1,program!$E306:$J307,2,FALSE)</f>
        <v>0</v>
      </c>
      <c r="W306" s="12">
        <f>HLOOKUP(W$1,program!$E306:$J307,2,FALSE)</f>
        <v>0</v>
      </c>
      <c r="X306" s="1"/>
      <c r="Y306" s="1"/>
      <c r="Z306" s="1"/>
    </row>
    <row r="307" spans="1:26" ht="15.75" customHeight="1" x14ac:dyDescent="0.2">
      <c r="A307" s="179"/>
      <c r="B307" s="7"/>
      <c r="C307" s="8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"/>
      <c r="Y307" s="1"/>
      <c r="Z307" s="1"/>
    </row>
    <row r="308" spans="1:26" ht="15.75" customHeight="1" x14ac:dyDescent="0.2">
      <c r="A308" s="179"/>
      <c r="B308" s="9">
        <v>11</v>
      </c>
      <c r="C308" s="10">
        <v>0.83333333333333337</v>
      </c>
      <c r="D308" s="12" t="e">
        <f>HLOOKUP(D$1,program!$E308:$J309,2,FALSE)</f>
        <v>#N/A</v>
      </c>
      <c r="E308" s="12" t="e">
        <f>HLOOKUP(E$1,program!$E308:$J309,2,FALSE)</f>
        <v>#N/A</v>
      </c>
      <c r="F308" s="12" t="e">
        <f>HLOOKUP(F$1,program!$E308:$J309,2,FALSE)</f>
        <v>#N/A</v>
      </c>
      <c r="G308" s="12" t="e">
        <f>HLOOKUP(G$1,program!$E308:$J309,2,FALSE)</f>
        <v>#N/A</v>
      </c>
      <c r="H308" s="12" t="e">
        <f>HLOOKUP(H$1,program!$E308:$J309,2,FALSE)</f>
        <v>#N/A</v>
      </c>
      <c r="I308" s="12" t="e">
        <f>HLOOKUP(I$1,program!$E308:$J309,2,FALSE)</f>
        <v>#N/A</v>
      </c>
      <c r="J308" s="12" t="e">
        <f>HLOOKUP(J$1,program!$E308:$J309,2,FALSE)</f>
        <v>#N/A</v>
      </c>
      <c r="K308" s="12" t="e">
        <f>HLOOKUP(K$1,program!$E308:$J309,2,FALSE)</f>
        <v>#N/A</v>
      </c>
      <c r="L308" s="12" t="e">
        <f>HLOOKUP(L$1,program!$E308:$J309,2,FALSE)</f>
        <v>#N/A</v>
      </c>
      <c r="M308" s="12" t="e">
        <f>HLOOKUP(M$1,program!$E308:$J309,2,FALSE)</f>
        <v>#N/A</v>
      </c>
      <c r="N308" s="12" t="e">
        <f>HLOOKUP(N$1,program!$E308:$J309,2,FALSE)</f>
        <v>#N/A</v>
      </c>
      <c r="O308" s="12" t="e">
        <f>HLOOKUP(O$1,program!$E308:$J309,2,FALSE)</f>
        <v>#N/A</v>
      </c>
      <c r="P308" s="12">
        <f>HLOOKUP(P$1,program!$E308:$J309,2,FALSE)</f>
        <v>0</v>
      </c>
      <c r="Q308" s="12">
        <f>HLOOKUP(Q$1,program!$E308:$J309,2,FALSE)</f>
        <v>0</v>
      </c>
      <c r="R308" s="12">
        <f>HLOOKUP(R$1,program!$E308:$J309,2,FALSE)</f>
        <v>0</v>
      </c>
      <c r="S308" s="12">
        <f>HLOOKUP(S$1,program!$E308:$J309,2,FALSE)</f>
        <v>0</v>
      </c>
      <c r="T308" s="12">
        <f>HLOOKUP(T$1,program!$E308:$J309,2,FALSE)</f>
        <v>0</v>
      </c>
      <c r="U308" s="12">
        <f>HLOOKUP(U$1,program!$E308:$J309,2,FALSE)</f>
        <v>0</v>
      </c>
      <c r="V308" s="12">
        <f>HLOOKUP(V$1,program!$E308:$J309,2,FALSE)</f>
        <v>0</v>
      </c>
      <c r="W308" s="12">
        <f>HLOOKUP(W$1,program!$E308:$J309,2,FALSE)</f>
        <v>0</v>
      </c>
      <c r="X308" s="1"/>
      <c r="Y308" s="1"/>
      <c r="Z308" s="1"/>
    </row>
    <row r="309" spans="1:26" ht="15.75" customHeight="1" x14ac:dyDescent="0.2"/>
    <row r="310" spans="1:26" ht="15.75" customHeight="1" x14ac:dyDescent="0.2"/>
    <row r="311" spans="1:26" ht="15.75" customHeight="1" x14ac:dyDescent="0.2"/>
    <row r="312" spans="1:26" ht="15.75" customHeight="1" x14ac:dyDescent="0.2"/>
    <row r="313" spans="1:26" ht="15.75" customHeight="1" x14ac:dyDescent="0.2"/>
    <row r="314" spans="1:26" ht="15.75" customHeight="1" x14ac:dyDescent="0.2"/>
    <row r="315" spans="1:26" ht="15.75" customHeight="1" x14ac:dyDescent="0.2"/>
    <row r="316" spans="1:26" ht="15.75" customHeight="1" x14ac:dyDescent="0.2"/>
    <row r="317" spans="1:26" ht="15.75" customHeight="1" x14ac:dyDescent="0.2"/>
    <row r="318" spans="1:26" ht="15.75" customHeight="1" x14ac:dyDescent="0.2"/>
    <row r="319" spans="1:26" ht="15.75" customHeight="1" x14ac:dyDescent="0.2"/>
    <row r="320" spans="1:2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A244:A264"/>
    <mergeCell ref="A266:A286"/>
    <mergeCell ref="A288:A308"/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178:A198"/>
    <mergeCell ref="A200:A220"/>
    <mergeCell ref="A222:A24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  <col min="24" max="26" width="17.28515625" customWidth="1"/>
  </cols>
  <sheetData>
    <row r="1" spans="1:26" ht="15.75" customHeight="1" x14ac:dyDescent="0.2">
      <c r="A1" s="180"/>
      <c r="B1" s="181"/>
      <c r="C1" s="181"/>
      <c r="D1" s="11" t="s">
        <v>50</v>
      </c>
      <c r="E1" s="11" t="s">
        <v>51</v>
      </c>
      <c r="F1" s="11" t="s">
        <v>52</v>
      </c>
      <c r="G1" s="11" t="s">
        <v>53</v>
      </c>
      <c r="H1" s="11" t="s">
        <v>54</v>
      </c>
      <c r="I1" s="11" t="s">
        <v>55</v>
      </c>
      <c r="J1" s="11" t="s">
        <v>56</v>
      </c>
      <c r="K1" s="11" t="s">
        <v>57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6" x14ac:dyDescent="0.2">
      <c r="A2" s="178">
        <f>Ders_Programı!A3</f>
        <v>44667</v>
      </c>
      <c r="B2" s="2">
        <v>1</v>
      </c>
      <c r="C2" s="3">
        <v>0.375</v>
      </c>
      <c r="D2" s="12" t="e">
        <f>HLOOKUP(D$1,program!$E2:$J3,2,FALSE)</f>
        <v>#N/A</v>
      </c>
      <c r="E2" s="12" t="e">
        <f>HLOOKUP(E$1,program!$E2:$J3,2,FALSE)</f>
        <v>#N/A</v>
      </c>
      <c r="F2" s="12" t="e">
        <f>HLOOKUP(F$1,program!$E2:$J3,2,FALSE)</f>
        <v>#N/A</v>
      </c>
      <c r="G2" s="12" t="e">
        <f>HLOOKUP(G$1,program!$E2:$J3,2,FALSE)</f>
        <v>#N/A</v>
      </c>
      <c r="H2" s="12" t="e">
        <f>HLOOKUP(H$1,program!$E2:$J3,2,FALSE)</f>
        <v>#N/A</v>
      </c>
      <c r="I2" s="12" t="e">
        <f>HLOOKUP(I$1,program!$E2:$J3,2,FALSE)</f>
        <v>#N/A</v>
      </c>
      <c r="J2" s="12" t="e">
        <f>HLOOKUP(J$1,program!$E2:$J3,2,FALSE)</f>
        <v>#N/A</v>
      </c>
      <c r="K2" s="12" t="e">
        <f>HLOOKUP(K$1,program!$E2:$J3,2,FALSE)</f>
        <v>#N/A</v>
      </c>
      <c r="L2" s="12">
        <f>HLOOKUP(L$1,program!$E2:$J3,2,FALSE)</f>
        <v>0</v>
      </c>
      <c r="M2" s="12">
        <f>HLOOKUP(M$1,program!$E2:$J3,2,FALSE)</f>
        <v>0</v>
      </c>
      <c r="N2" s="12">
        <f>HLOOKUP(N$1,program!$E2:$J3,2,FALSE)</f>
        <v>0</v>
      </c>
      <c r="O2" s="12">
        <f>HLOOKUP(O$1,program!$E2:$J3,2,FALSE)</f>
        <v>0</v>
      </c>
      <c r="P2" s="12">
        <f>HLOOKUP(P$1,program!$E2:$J3,2,FALSE)</f>
        <v>0</v>
      </c>
      <c r="Q2" s="12">
        <f>HLOOKUP(Q$1,program!$E2:$J3,2,FALSE)</f>
        <v>0</v>
      </c>
      <c r="R2" s="12">
        <f>HLOOKUP(R$1,program!$E2:$J3,2,FALSE)</f>
        <v>0</v>
      </c>
      <c r="S2" s="12">
        <f>HLOOKUP(S$1,program!$E2:$J3,2,FALSE)</f>
        <v>0</v>
      </c>
      <c r="T2" s="12">
        <f>HLOOKUP(T$1,program!$E2:$J3,2,FALSE)</f>
        <v>0</v>
      </c>
      <c r="U2" s="12">
        <f>HLOOKUP(U$1,program!$E2:$J3,2,FALSE)</f>
        <v>0</v>
      </c>
      <c r="V2" s="12">
        <f>HLOOKUP(V$1,program!$E2:$J3,2,FALSE)</f>
        <v>0</v>
      </c>
      <c r="W2" s="12">
        <f>HLOOKUP(W$1,program!$E2:$J3,2,FALSE)</f>
        <v>0</v>
      </c>
      <c r="X2" s="1"/>
      <c r="Y2" s="1"/>
      <c r="Z2" s="1"/>
    </row>
    <row r="3" spans="1:26" x14ac:dyDescent="0.2">
      <c r="A3" s="179"/>
      <c r="B3" s="2"/>
      <c r="C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  <c r="Z3" s="1"/>
    </row>
    <row r="4" spans="1:26" x14ac:dyDescent="0.2">
      <c r="A4" s="179"/>
      <c r="B4" s="4">
        <v>2</v>
      </c>
      <c r="C4" s="5">
        <v>0.41666666666666669</v>
      </c>
      <c r="D4" s="12" t="e">
        <f>HLOOKUP(D$1,program!$E4:$J5,2,FALSE)</f>
        <v>#N/A</v>
      </c>
      <c r="E4" s="12" t="e">
        <f>HLOOKUP(E$1,program!$E4:$J5,2,FALSE)</f>
        <v>#N/A</v>
      </c>
      <c r="F4" s="12" t="e">
        <f>HLOOKUP(F$1,program!$E4:$J5,2,FALSE)</f>
        <v>#N/A</v>
      </c>
      <c r="G4" s="12" t="e">
        <f>HLOOKUP(G$1,program!$E4:$J5,2,FALSE)</f>
        <v>#N/A</v>
      </c>
      <c r="H4" s="12" t="e">
        <f>HLOOKUP(H$1,program!$E4:$J5,2,FALSE)</f>
        <v>#N/A</v>
      </c>
      <c r="I4" s="12" t="e">
        <f>HLOOKUP(I$1,program!$E4:$J5,2,FALSE)</f>
        <v>#N/A</v>
      </c>
      <c r="J4" s="12" t="e">
        <f>HLOOKUP(J$1,program!$E4:$J5,2,FALSE)</f>
        <v>#N/A</v>
      </c>
      <c r="K4" s="12" t="e">
        <f>HLOOKUP(K$1,program!$E4:$J5,2,FALSE)</f>
        <v>#N/A</v>
      </c>
      <c r="L4" s="12">
        <f>HLOOKUP(L$1,program!$E4:$J5,2,FALSE)</f>
        <v>0</v>
      </c>
      <c r="M4" s="12">
        <f>HLOOKUP(M$1,program!$E4:$J5,2,FALSE)</f>
        <v>0</v>
      </c>
      <c r="N4" s="12">
        <f>HLOOKUP(N$1,program!$E4:$J5,2,FALSE)</f>
        <v>0</v>
      </c>
      <c r="O4" s="12">
        <f>HLOOKUP(O$1,program!$E4:$J5,2,FALSE)</f>
        <v>0</v>
      </c>
      <c r="P4" s="12">
        <f>HLOOKUP(P$1,program!$E4:$J5,2,FALSE)</f>
        <v>0</v>
      </c>
      <c r="Q4" s="12">
        <f>HLOOKUP(Q$1,program!$E4:$J5,2,FALSE)</f>
        <v>0</v>
      </c>
      <c r="R4" s="12">
        <f>HLOOKUP(R$1,program!$E4:$J5,2,FALSE)</f>
        <v>0</v>
      </c>
      <c r="S4" s="12">
        <f>HLOOKUP(S$1,program!$E4:$J5,2,FALSE)</f>
        <v>0</v>
      </c>
      <c r="T4" s="12">
        <f>HLOOKUP(T$1,program!$E4:$J5,2,FALSE)</f>
        <v>0</v>
      </c>
      <c r="U4" s="12">
        <f>HLOOKUP(U$1,program!$E4:$J5,2,FALSE)</f>
        <v>0</v>
      </c>
      <c r="V4" s="12">
        <f>HLOOKUP(V$1,program!$E4:$J5,2,FALSE)</f>
        <v>0</v>
      </c>
      <c r="W4" s="12">
        <f>HLOOKUP(W$1,program!$E4:$J5,2,FALSE)</f>
        <v>0</v>
      </c>
      <c r="X4" s="1"/>
      <c r="Y4" s="1"/>
      <c r="Z4" s="1"/>
    </row>
    <row r="5" spans="1:26" x14ac:dyDescent="0.2">
      <c r="A5" s="179"/>
      <c r="B5" s="4"/>
      <c r="C5" s="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1"/>
      <c r="Z5" s="1"/>
    </row>
    <row r="6" spans="1:26" x14ac:dyDescent="0.2">
      <c r="A6" s="179"/>
      <c r="B6" s="4">
        <v>3</v>
      </c>
      <c r="C6" s="5">
        <v>0.45833333333333331</v>
      </c>
      <c r="D6" s="12" t="e">
        <f>HLOOKUP(D$1,program!$E6:$J7,2,FALSE)</f>
        <v>#N/A</v>
      </c>
      <c r="E6" s="12" t="e">
        <f>HLOOKUP(E$1,program!$E6:$J7,2,FALSE)</f>
        <v>#N/A</v>
      </c>
      <c r="F6" s="12" t="e">
        <f>HLOOKUP(F$1,program!$E6:$J7,2,FALSE)</f>
        <v>#N/A</v>
      </c>
      <c r="G6" s="12" t="e">
        <f>HLOOKUP(G$1,program!$E6:$J7,2,FALSE)</f>
        <v>#N/A</v>
      </c>
      <c r="H6" s="12" t="e">
        <f>HLOOKUP(H$1,program!$E6:$J7,2,FALSE)</f>
        <v>#N/A</v>
      </c>
      <c r="I6" s="12" t="e">
        <f>HLOOKUP(I$1,program!$E6:$J7,2,FALSE)</f>
        <v>#N/A</v>
      </c>
      <c r="J6" s="12" t="e">
        <f>HLOOKUP(J$1,program!$E6:$J7,2,FALSE)</f>
        <v>#N/A</v>
      </c>
      <c r="K6" s="12" t="e">
        <f>HLOOKUP(K$1,program!$E6:$J7,2,FALSE)</f>
        <v>#N/A</v>
      </c>
      <c r="L6" s="12">
        <f>HLOOKUP(L$1,program!$E6:$J7,2,FALSE)</f>
        <v>0</v>
      </c>
      <c r="M6" s="12">
        <f>HLOOKUP(M$1,program!$E6:$J7,2,FALSE)</f>
        <v>0</v>
      </c>
      <c r="N6" s="12">
        <f>HLOOKUP(N$1,program!$E6:$J7,2,FALSE)</f>
        <v>0</v>
      </c>
      <c r="O6" s="12">
        <f>HLOOKUP(O$1,program!$E6:$J7,2,FALSE)</f>
        <v>0</v>
      </c>
      <c r="P6" s="12">
        <f>HLOOKUP(P$1,program!$E6:$J7,2,FALSE)</f>
        <v>0</v>
      </c>
      <c r="Q6" s="12">
        <f>HLOOKUP(Q$1,program!$E6:$J7,2,FALSE)</f>
        <v>0</v>
      </c>
      <c r="R6" s="12">
        <f>HLOOKUP(R$1,program!$E6:$J7,2,FALSE)</f>
        <v>0</v>
      </c>
      <c r="S6" s="12">
        <f>HLOOKUP(S$1,program!$E6:$J7,2,FALSE)</f>
        <v>0</v>
      </c>
      <c r="T6" s="12">
        <f>HLOOKUP(T$1,program!$E6:$J7,2,FALSE)</f>
        <v>0</v>
      </c>
      <c r="U6" s="12">
        <f>HLOOKUP(U$1,program!$E6:$J7,2,FALSE)</f>
        <v>0</v>
      </c>
      <c r="V6" s="12">
        <f>HLOOKUP(V$1,program!$E6:$J7,2,FALSE)</f>
        <v>0</v>
      </c>
      <c r="W6" s="12">
        <f>HLOOKUP(W$1,program!$E6:$J7,2,FALSE)</f>
        <v>0</v>
      </c>
      <c r="X6" s="1"/>
      <c r="Y6" s="1"/>
      <c r="Z6" s="1"/>
    </row>
    <row r="7" spans="1:26" x14ac:dyDescent="0.2">
      <c r="A7" s="179"/>
      <c r="B7" s="4"/>
      <c r="C7" s="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"/>
      <c r="Y7" s="1"/>
      <c r="Z7" s="1"/>
    </row>
    <row r="8" spans="1:26" x14ac:dyDescent="0.2">
      <c r="A8" s="179"/>
      <c r="B8" s="4">
        <v>4</v>
      </c>
      <c r="C8" s="5">
        <v>0.54166666666666663</v>
      </c>
      <c r="D8" s="12" t="e">
        <f>HLOOKUP(D$1,program!$E8:$J9,2,FALSE)</f>
        <v>#N/A</v>
      </c>
      <c r="E8" s="12" t="e">
        <f>HLOOKUP(E$1,program!$E8:$J9,2,FALSE)</f>
        <v>#N/A</v>
      </c>
      <c r="F8" s="12" t="e">
        <f>HLOOKUP(F$1,program!$E8:$J9,2,FALSE)</f>
        <v>#N/A</v>
      </c>
      <c r="G8" s="12" t="e">
        <f>HLOOKUP(G$1,program!$E8:$J9,2,FALSE)</f>
        <v>#N/A</v>
      </c>
      <c r="H8" s="12" t="e">
        <f>HLOOKUP(H$1,program!$E8:$J9,2,FALSE)</f>
        <v>#N/A</v>
      </c>
      <c r="I8" s="12" t="e">
        <f>HLOOKUP(I$1,program!$E8:$J9,2,FALSE)</f>
        <v>#N/A</v>
      </c>
      <c r="J8" s="12" t="e">
        <f>HLOOKUP(J$1,program!$E8:$J9,2,FALSE)</f>
        <v>#N/A</v>
      </c>
      <c r="K8" s="12" t="e">
        <f>HLOOKUP(K$1,program!$E8:$J9,2,FALSE)</f>
        <v>#N/A</v>
      </c>
      <c r="L8" s="12">
        <f>HLOOKUP(L$1,program!$E8:$J9,2,FALSE)</f>
        <v>0</v>
      </c>
      <c r="M8" s="12">
        <f>HLOOKUP(M$1,program!$E8:$J9,2,FALSE)</f>
        <v>0</v>
      </c>
      <c r="N8" s="12">
        <f>HLOOKUP(N$1,program!$E8:$J9,2,FALSE)</f>
        <v>0</v>
      </c>
      <c r="O8" s="12">
        <f>HLOOKUP(O$1,program!$E8:$J9,2,FALSE)</f>
        <v>0</v>
      </c>
      <c r="P8" s="12">
        <f>HLOOKUP(P$1,program!$E8:$J9,2,FALSE)</f>
        <v>0</v>
      </c>
      <c r="Q8" s="12">
        <f>HLOOKUP(Q$1,program!$E8:$J9,2,FALSE)</f>
        <v>0</v>
      </c>
      <c r="R8" s="12">
        <f>HLOOKUP(R$1,program!$E8:$J9,2,FALSE)</f>
        <v>0</v>
      </c>
      <c r="S8" s="12">
        <f>HLOOKUP(S$1,program!$E8:$J9,2,FALSE)</f>
        <v>0</v>
      </c>
      <c r="T8" s="12">
        <f>HLOOKUP(T$1,program!$E8:$J9,2,FALSE)</f>
        <v>0</v>
      </c>
      <c r="U8" s="12">
        <f>HLOOKUP(U$1,program!$E8:$J9,2,FALSE)</f>
        <v>0</v>
      </c>
      <c r="V8" s="12">
        <f>HLOOKUP(V$1,program!$E8:$J9,2,FALSE)</f>
        <v>0</v>
      </c>
      <c r="W8" s="12">
        <f>HLOOKUP(W$1,program!$E8:$J9,2,FALSE)</f>
        <v>0</v>
      </c>
      <c r="X8" s="1"/>
      <c r="Y8" s="1"/>
      <c r="Z8" s="1"/>
    </row>
    <row r="9" spans="1:26" x14ac:dyDescent="0.2">
      <c r="A9" s="179"/>
      <c r="B9" s="4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"/>
      <c r="Y9" s="1"/>
      <c r="Z9" s="1"/>
    </row>
    <row r="10" spans="1:26" ht="15.75" customHeight="1" x14ac:dyDescent="0.2">
      <c r="A10" s="179"/>
      <c r="B10" s="4">
        <v>5</v>
      </c>
      <c r="C10" s="6">
        <v>0.58333333333333337</v>
      </c>
      <c r="D10" s="12" t="e">
        <f>HLOOKUP(D$1,program!$E10:$J11,2,FALSE)</f>
        <v>#N/A</v>
      </c>
      <c r="E10" s="12" t="e">
        <f>HLOOKUP(E$1,program!$E10:$J11,2,FALSE)</f>
        <v>#N/A</v>
      </c>
      <c r="F10" s="12" t="e">
        <f>HLOOKUP(F$1,program!$E10:$J11,2,FALSE)</f>
        <v>#N/A</v>
      </c>
      <c r="G10" s="12" t="e">
        <f>HLOOKUP(G$1,program!$E10:$J11,2,FALSE)</f>
        <v>#N/A</v>
      </c>
      <c r="H10" s="12" t="e">
        <f>HLOOKUP(H$1,program!$E10:$J11,2,FALSE)</f>
        <v>#N/A</v>
      </c>
      <c r="I10" s="12" t="e">
        <f>HLOOKUP(I$1,program!$E10:$J11,2,FALSE)</f>
        <v>#N/A</v>
      </c>
      <c r="J10" s="12" t="e">
        <f>HLOOKUP(J$1,program!$E10:$J11,2,FALSE)</f>
        <v>#N/A</v>
      </c>
      <c r="K10" s="12" t="e">
        <f>HLOOKUP(K$1,program!$E10:$J11,2,FALSE)</f>
        <v>#N/A</v>
      </c>
      <c r="L10" s="12">
        <f>HLOOKUP(L$1,program!$E10:$J11,2,FALSE)</f>
        <v>0</v>
      </c>
      <c r="M10" s="12">
        <f>HLOOKUP(M$1,program!$E10:$J11,2,FALSE)</f>
        <v>0</v>
      </c>
      <c r="N10" s="12">
        <f>HLOOKUP(N$1,program!$E10:$J11,2,FALSE)</f>
        <v>0</v>
      </c>
      <c r="O10" s="12">
        <f>HLOOKUP(O$1,program!$E10:$J11,2,FALSE)</f>
        <v>0</v>
      </c>
      <c r="P10" s="12">
        <f>HLOOKUP(P$1,program!$E10:$J11,2,FALSE)</f>
        <v>0</v>
      </c>
      <c r="Q10" s="12">
        <f>HLOOKUP(Q$1,program!$E10:$J11,2,FALSE)</f>
        <v>0</v>
      </c>
      <c r="R10" s="12">
        <f>HLOOKUP(R$1,program!$E10:$J11,2,FALSE)</f>
        <v>0</v>
      </c>
      <c r="S10" s="12">
        <f>HLOOKUP(S$1,program!$E10:$J11,2,FALSE)</f>
        <v>0</v>
      </c>
      <c r="T10" s="12">
        <f>HLOOKUP(T$1,program!$E10:$J11,2,FALSE)</f>
        <v>0</v>
      </c>
      <c r="U10" s="12">
        <f>HLOOKUP(U$1,program!$E10:$J11,2,FALSE)</f>
        <v>0</v>
      </c>
      <c r="V10" s="12">
        <f>HLOOKUP(V$1,program!$E10:$J11,2,FALSE)</f>
        <v>0</v>
      </c>
      <c r="W10" s="12">
        <f>HLOOKUP(W$1,program!$E10:$J11,2,FALSE)</f>
        <v>0</v>
      </c>
      <c r="X10" s="1"/>
      <c r="Y10" s="1"/>
      <c r="Z10" s="1"/>
    </row>
    <row r="11" spans="1:26" ht="15.75" customHeight="1" x14ac:dyDescent="0.2">
      <c r="A11" s="179"/>
      <c r="B11" s="4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"/>
      <c r="Y11" s="1"/>
      <c r="Z11" s="1"/>
    </row>
    <row r="12" spans="1:26" x14ac:dyDescent="0.2">
      <c r="A12" s="179"/>
      <c r="B12" s="4">
        <v>6</v>
      </c>
      <c r="C12" s="6">
        <v>0.625</v>
      </c>
      <c r="D12" s="12" t="e">
        <f>HLOOKUP(D$1,program!$E12:$J13,2,FALSE)</f>
        <v>#N/A</v>
      </c>
      <c r="E12" s="12" t="e">
        <f>HLOOKUP(E$1,program!$E12:$J13,2,FALSE)</f>
        <v>#N/A</v>
      </c>
      <c r="F12" s="12" t="e">
        <f>HLOOKUP(F$1,program!$E12:$J13,2,FALSE)</f>
        <v>#N/A</v>
      </c>
      <c r="G12" s="12" t="e">
        <f>HLOOKUP(G$1,program!$E12:$J13,2,FALSE)</f>
        <v>#N/A</v>
      </c>
      <c r="H12" s="12" t="e">
        <f>HLOOKUP(H$1,program!$E12:$J13,2,FALSE)</f>
        <v>#N/A</v>
      </c>
      <c r="I12" s="12" t="e">
        <f>HLOOKUP(I$1,program!$E12:$J13,2,FALSE)</f>
        <v>#N/A</v>
      </c>
      <c r="J12" s="12" t="e">
        <f>HLOOKUP(J$1,program!$E12:$J13,2,FALSE)</f>
        <v>#N/A</v>
      </c>
      <c r="K12" s="12" t="e">
        <f>HLOOKUP(K$1,program!$E12:$J13,2,FALSE)</f>
        <v>#N/A</v>
      </c>
      <c r="L12" s="12">
        <f>HLOOKUP(L$1,program!$E12:$J13,2,FALSE)</f>
        <v>0</v>
      </c>
      <c r="M12" s="12">
        <f>HLOOKUP(M$1,program!$E12:$J13,2,FALSE)</f>
        <v>0</v>
      </c>
      <c r="N12" s="12">
        <f>HLOOKUP(N$1,program!$E12:$J13,2,FALSE)</f>
        <v>0</v>
      </c>
      <c r="O12" s="12">
        <f>HLOOKUP(O$1,program!$E12:$J13,2,FALSE)</f>
        <v>0</v>
      </c>
      <c r="P12" s="12">
        <f>HLOOKUP(P$1,program!$E12:$J13,2,FALSE)</f>
        <v>0</v>
      </c>
      <c r="Q12" s="12">
        <f>HLOOKUP(Q$1,program!$E12:$J13,2,FALSE)</f>
        <v>0</v>
      </c>
      <c r="R12" s="12">
        <f>HLOOKUP(R$1,program!$E12:$J13,2,FALSE)</f>
        <v>0</v>
      </c>
      <c r="S12" s="12">
        <f>HLOOKUP(S$1,program!$E12:$J13,2,FALSE)</f>
        <v>0</v>
      </c>
      <c r="T12" s="12">
        <f>HLOOKUP(T$1,program!$E12:$J13,2,FALSE)</f>
        <v>0</v>
      </c>
      <c r="U12" s="12">
        <f>HLOOKUP(U$1,program!$E12:$J13,2,FALSE)</f>
        <v>0</v>
      </c>
      <c r="V12" s="12">
        <f>HLOOKUP(V$1,program!$E12:$J13,2,FALSE)</f>
        <v>0</v>
      </c>
      <c r="W12" s="12">
        <f>HLOOKUP(W$1,program!$E12:$J13,2,FALSE)</f>
        <v>0</v>
      </c>
      <c r="X12" s="1"/>
      <c r="Y12" s="1"/>
      <c r="Z12" s="1"/>
    </row>
    <row r="13" spans="1:26" x14ac:dyDescent="0.2">
      <c r="A13" s="179"/>
      <c r="B13" s="4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"/>
      <c r="Y13" s="1"/>
      <c r="Z13" s="1"/>
    </row>
    <row r="14" spans="1:26" x14ac:dyDescent="0.2">
      <c r="A14" s="179"/>
      <c r="B14" s="4">
        <v>7</v>
      </c>
      <c r="C14" s="6">
        <v>0.66666666666666663</v>
      </c>
      <c r="D14" s="12" t="e">
        <f>HLOOKUP(D$1,program!$E14:$J15,2,FALSE)</f>
        <v>#N/A</v>
      </c>
      <c r="E14" s="12" t="e">
        <f>HLOOKUP(E$1,program!$E14:$J15,2,FALSE)</f>
        <v>#N/A</v>
      </c>
      <c r="F14" s="12" t="e">
        <f>HLOOKUP(F$1,program!$E14:$J15,2,FALSE)</f>
        <v>#N/A</v>
      </c>
      <c r="G14" s="12" t="e">
        <f>HLOOKUP(G$1,program!$E14:$J15,2,FALSE)</f>
        <v>#N/A</v>
      </c>
      <c r="H14" s="12" t="e">
        <f>HLOOKUP(H$1,program!$E14:$J15,2,FALSE)</f>
        <v>#N/A</v>
      </c>
      <c r="I14" s="12" t="e">
        <f>HLOOKUP(I$1,program!$E14:$J15,2,FALSE)</f>
        <v>#N/A</v>
      </c>
      <c r="J14" s="12" t="e">
        <f>HLOOKUP(J$1,program!$E14:$J15,2,FALSE)</f>
        <v>#N/A</v>
      </c>
      <c r="K14" s="12" t="e">
        <f>HLOOKUP(K$1,program!$E14:$J15,2,FALSE)</f>
        <v>#N/A</v>
      </c>
      <c r="L14" s="12">
        <f>HLOOKUP(L$1,program!$E14:$J15,2,FALSE)</f>
        <v>0</v>
      </c>
      <c r="M14" s="12">
        <f>HLOOKUP(M$1,program!$E14:$J15,2,FALSE)</f>
        <v>0</v>
      </c>
      <c r="N14" s="12">
        <f>HLOOKUP(N$1,program!$E14:$J15,2,FALSE)</f>
        <v>0</v>
      </c>
      <c r="O14" s="12">
        <f>HLOOKUP(O$1,program!$E14:$J15,2,FALSE)</f>
        <v>0</v>
      </c>
      <c r="P14" s="12">
        <f>HLOOKUP(P$1,program!$E14:$J15,2,FALSE)</f>
        <v>0</v>
      </c>
      <c r="Q14" s="12">
        <f>HLOOKUP(Q$1,program!$E14:$J15,2,FALSE)</f>
        <v>0</v>
      </c>
      <c r="R14" s="12">
        <f>HLOOKUP(R$1,program!$E14:$J15,2,FALSE)</f>
        <v>0</v>
      </c>
      <c r="S14" s="12">
        <f>HLOOKUP(S$1,program!$E14:$J15,2,FALSE)</f>
        <v>0</v>
      </c>
      <c r="T14" s="12">
        <f>HLOOKUP(T$1,program!$E14:$J15,2,FALSE)</f>
        <v>0</v>
      </c>
      <c r="U14" s="12">
        <f>HLOOKUP(U$1,program!$E14:$J15,2,FALSE)</f>
        <v>0</v>
      </c>
      <c r="V14" s="12">
        <f>HLOOKUP(V$1,program!$E14:$J15,2,FALSE)</f>
        <v>0</v>
      </c>
      <c r="W14" s="12">
        <f>HLOOKUP(W$1,program!$E14:$J15,2,FALSE)</f>
        <v>0</v>
      </c>
      <c r="X14" s="1"/>
      <c r="Y14" s="1"/>
      <c r="Z14" s="1"/>
    </row>
    <row r="15" spans="1:26" x14ac:dyDescent="0.2">
      <c r="A15" s="179"/>
      <c r="B15" s="4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"/>
      <c r="Y15" s="1"/>
      <c r="Z15" s="1"/>
    </row>
    <row r="16" spans="1:26" x14ac:dyDescent="0.2">
      <c r="A16" s="179"/>
      <c r="B16" s="4">
        <v>8</v>
      </c>
      <c r="C16" s="6">
        <v>0.70833333333333337</v>
      </c>
      <c r="D16" s="12" t="e">
        <f>HLOOKUP(D$1,program!$E16:$J17,2,FALSE)</f>
        <v>#N/A</v>
      </c>
      <c r="E16" s="12" t="e">
        <f>HLOOKUP(E$1,program!$E16:$J17,2,FALSE)</f>
        <v>#N/A</v>
      </c>
      <c r="F16" s="12" t="e">
        <f>HLOOKUP(F$1,program!$E16:$J17,2,FALSE)</f>
        <v>#N/A</v>
      </c>
      <c r="G16" s="12" t="e">
        <f>HLOOKUP(G$1,program!$E16:$J17,2,FALSE)</f>
        <v>#N/A</v>
      </c>
      <c r="H16" s="12" t="e">
        <f>HLOOKUP(H$1,program!$E16:$J17,2,FALSE)</f>
        <v>#N/A</v>
      </c>
      <c r="I16" s="12" t="e">
        <f>HLOOKUP(I$1,program!$E16:$J17,2,FALSE)</f>
        <v>#N/A</v>
      </c>
      <c r="J16" s="12" t="e">
        <f>HLOOKUP(J$1,program!$E16:$J17,2,FALSE)</f>
        <v>#N/A</v>
      </c>
      <c r="K16" s="12" t="e">
        <f>HLOOKUP(K$1,program!$E16:$J17,2,FALSE)</f>
        <v>#N/A</v>
      </c>
      <c r="L16" s="12">
        <f>HLOOKUP(L$1,program!$E16:$J17,2,FALSE)</f>
        <v>0</v>
      </c>
      <c r="M16" s="12">
        <f>HLOOKUP(M$1,program!$E16:$J17,2,FALSE)</f>
        <v>0</v>
      </c>
      <c r="N16" s="12">
        <f>HLOOKUP(N$1,program!$E16:$J17,2,FALSE)</f>
        <v>0</v>
      </c>
      <c r="O16" s="12">
        <f>HLOOKUP(O$1,program!$E16:$J17,2,FALSE)</f>
        <v>0</v>
      </c>
      <c r="P16" s="12">
        <f>HLOOKUP(P$1,program!$E16:$J17,2,FALSE)</f>
        <v>0</v>
      </c>
      <c r="Q16" s="12">
        <f>HLOOKUP(Q$1,program!$E16:$J17,2,FALSE)</f>
        <v>0</v>
      </c>
      <c r="R16" s="12">
        <f>HLOOKUP(R$1,program!$E16:$J17,2,FALSE)</f>
        <v>0</v>
      </c>
      <c r="S16" s="12">
        <f>HLOOKUP(S$1,program!$E16:$J17,2,FALSE)</f>
        <v>0</v>
      </c>
      <c r="T16" s="12">
        <f>HLOOKUP(T$1,program!$E16:$J17,2,FALSE)</f>
        <v>0</v>
      </c>
      <c r="U16" s="12">
        <f>HLOOKUP(U$1,program!$E16:$J17,2,FALSE)</f>
        <v>0</v>
      </c>
      <c r="V16" s="12">
        <f>HLOOKUP(V$1,program!$E16:$J17,2,FALSE)</f>
        <v>0</v>
      </c>
      <c r="W16" s="12">
        <f>HLOOKUP(W$1,program!$E16:$J17,2,FALSE)</f>
        <v>0</v>
      </c>
      <c r="X16" s="1"/>
      <c r="Y16" s="1"/>
      <c r="Z16" s="1"/>
    </row>
    <row r="17" spans="1:26" x14ac:dyDescent="0.2">
      <c r="A17" s="179"/>
      <c r="B17" s="7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"/>
      <c r="Y17" s="1"/>
      <c r="Z17" s="1"/>
    </row>
    <row r="18" spans="1:26" x14ac:dyDescent="0.2">
      <c r="A18" s="179"/>
      <c r="B18" s="7">
        <v>9</v>
      </c>
      <c r="C18" s="8">
        <v>0.75</v>
      </c>
      <c r="D18" s="12" t="e">
        <f>HLOOKUP(D$1,program!$E18:$J19,2,FALSE)</f>
        <v>#N/A</v>
      </c>
      <c r="E18" s="12" t="e">
        <f>HLOOKUP(E$1,program!$E18:$J19,2,FALSE)</f>
        <v>#N/A</v>
      </c>
      <c r="F18" s="12" t="e">
        <f>HLOOKUP(F$1,program!$E18:$J19,2,FALSE)</f>
        <v>#N/A</v>
      </c>
      <c r="G18" s="12" t="e">
        <f>HLOOKUP(G$1,program!$E18:$J19,2,FALSE)</f>
        <v>#N/A</v>
      </c>
      <c r="H18" s="12" t="e">
        <f>HLOOKUP(H$1,program!$E18:$J19,2,FALSE)</f>
        <v>#N/A</v>
      </c>
      <c r="I18" s="12" t="e">
        <f>HLOOKUP(I$1,program!$E18:$J19,2,FALSE)</f>
        <v>#N/A</v>
      </c>
      <c r="J18" s="12" t="e">
        <f>HLOOKUP(J$1,program!$E18:$J19,2,FALSE)</f>
        <v>#N/A</v>
      </c>
      <c r="K18" s="12" t="e">
        <f>HLOOKUP(K$1,program!$E18:$J19,2,FALSE)</f>
        <v>#N/A</v>
      </c>
      <c r="L18" s="12">
        <f>HLOOKUP(L$1,program!$E18:$J19,2,FALSE)</f>
        <v>0</v>
      </c>
      <c r="M18" s="12">
        <f>HLOOKUP(M$1,program!$E18:$J19,2,FALSE)</f>
        <v>0</v>
      </c>
      <c r="N18" s="12">
        <f>HLOOKUP(N$1,program!$E18:$J19,2,FALSE)</f>
        <v>0</v>
      </c>
      <c r="O18" s="12">
        <f>HLOOKUP(O$1,program!$E18:$J19,2,FALSE)</f>
        <v>0</v>
      </c>
      <c r="P18" s="12">
        <f>HLOOKUP(P$1,program!$E18:$J19,2,FALSE)</f>
        <v>0</v>
      </c>
      <c r="Q18" s="12">
        <f>HLOOKUP(Q$1,program!$E18:$J19,2,FALSE)</f>
        <v>0</v>
      </c>
      <c r="R18" s="12">
        <f>HLOOKUP(R$1,program!$E18:$J19,2,FALSE)</f>
        <v>0</v>
      </c>
      <c r="S18" s="12">
        <f>HLOOKUP(S$1,program!$E18:$J19,2,FALSE)</f>
        <v>0</v>
      </c>
      <c r="T18" s="12">
        <f>HLOOKUP(T$1,program!$E18:$J19,2,FALSE)</f>
        <v>0</v>
      </c>
      <c r="U18" s="12">
        <f>HLOOKUP(U$1,program!$E18:$J19,2,FALSE)</f>
        <v>0</v>
      </c>
      <c r="V18" s="12">
        <f>HLOOKUP(V$1,program!$E18:$J19,2,FALSE)</f>
        <v>0</v>
      </c>
      <c r="W18" s="12">
        <f>HLOOKUP(W$1,program!$E18:$J19,2,FALSE)</f>
        <v>0</v>
      </c>
      <c r="X18" s="1"/>
      <c r="Y18" s="1"/>
      <c r="Z18" s="1"/>
    </row>
    <row r="19" spans="1:26" x14ac:dyDescent="0.2">
      <c r="A19" s="179"/>
      <c r="B19" s="7"/>
      <c r="C19" s="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"/>
      <c r="Y19" s="1"/>
      <c r="Z19" s="1"/>
    </row>
    <row r="20" spans="1:26" ht="15.75" customHeight="1" x14ac:dyDescent="0.2">
      <c r="A20" s="179"/>
      <c r="B20" s="7">
        <v>10</v>
      </c>
      <c r="C20" s="8">
        <v>0.79166666666666663</v>
      </c>
      <c r="D20" s="12" t="e">
        <f>HLOOKUP(D$1,program!$E20:$J21,2,FALSE)</f>
        <v>#N/A</v>
      </c>
      <c r="E20" s="12" t="e">
        <f>HLOOKUP(E$1,program!$E20:$J21,2,FALSE)</f>
        <v>#N/A</v>
      </c>
      <c r="F20" s="12" t="e">
        <f>HLOOKUP(F$1,program!$E20:$J21,2,FALSE)</f>
        <v>#N/A</v>
      </c>
      <c r="G20" s="12" t="e">
        <f>HLOOKUP(G$1,program!$E20:$J21,2,FALSE)</f>
        <v>#N/A</v>
      </c>
      <c r="H20" s="12" t="e">
        <f>HLOOKUP(H$1,program!$E20:$J21,2,FALSE)</f>
        <v>#N/A</v>
      </c>
      <c r="I20" s="12" t="e">
        <f>HLOOKUP(I$1,program!$E20:$J21,2,FALSE)</f>
        <v>#N/A</v>
      </c>
      <c r="J20" s="12" t="e">
        <f>HLOOKUP(J$1,program!$E20:$J21,2,FALSE)</f>
        <v>#N/A</v>
      </c>
      <c r="K20" s="12" t="e">
        <f>HLOOKUP(K$1,program!$E20:$J21,2,FALSE)</f>
        <v>#N/A</v>
      </c>
      <c r="L20" s="12">
        <f>HLOOKUP(L$1,program!$E20:$J21,2,FALSE)</f>
        <v>0</v>
      </c>
      <c r="M20" s="12">
        <f>HLOOKUP(M$1,program!$E20:$J21,2,FALSE)</f>
        <v>0</v>
      </c>
      <c r="N20" s="12">
        <f>HLOOKUP(N$1,program!$E20:$J21,2,FALSE)</f>
        <v>0</v>
      </c>
      <c r="O20" s="12">
        <f>HLOOKUP(O$1,program!$E20:$J21,2,FALSE)</f>
        <v>0</v>
      </c>
      <c r="P20" s="12">
        <f>HLOOKUP(P$1,program!$E20:$J21,2,FALSE)</f>
        <v>0</v>
      </c>
      <c r="Q20" s="12">
        <f>HLOOKUP(Q$1,program!$E20:$J21,2,FALSE)</f>
        <v>0</v>
      </c>
      <c r="R20" s="12">
        <f>HLOOKUP(R$1,program!$E20:$J21,2,FALSE)</f>
        <v>0</v>
      </c>
      <c r="S20" s="12">
        <f>HLOOKUP(S$1,program!$E20:$J21,2,FALSE)</f>
        <v>0</v>
      </c>
      <c r="T20" s="12">
        <f>HLOOKUP(T$1,program!$E20:$J21,2,FALSE)</f>
        <v>0</v>
      </c>
      <c r="U20" s="12">
        <f>HLOOKUP(U$1,program!$E20:$J21,2,FALSE)</f>
        <v>0</v>
      </c>
      <c r="V20" s="12">
        <f>HLOOKUP(V$1,program!$E20:$J21,2,FALSE)</f>
        <v>0</v>
      </c>
      <c r="W20" s="12">
        <f>HLOOKUP(W$1,program!$E20:$J21,2,FALSE)</f>
        <v>0</v>
      </c>
      <c r="X20" s="1"/>
      <c r="Y20" s="1"/>
      <c r="Z20" s="1"/>
    </row>
    <row r="21" spans="1:26" ht="15.75" customHeight="1" x14ac:dyDescent="0.2">
      <c r="A21" s="179"/>
      <c r="B21" s="7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"/>
      <c r="Y21" s="1"/>
      <c r="Z21" s="1"/>
    </row>
    <row r="22" spans="1:26" ht="15.75" customHeight="1" x14ac:dyDescent="0.2">
      <c r="A22" s="179"/>
      <c r="B22" s="9">
        <v>11</v>
      </c>
      <c r="C22" s="10">
        <v>0.83333333333333337</v>
      </c>
      <c r="D22" s="12" t="e">
        <f>HLOOKUP(D$1,program!$E22:$J23,2,FALSE)</f>
        <v>#N/A</v>
      </c>
      <c r="E22" s="12" t="e">
        <f>HLOOKUP(E$1,program!$E22:$J23,2,FALSE)</f>
        <v>#N/A</v>
      </c>
      <c r="F22" s="12" t="e">
        <f>HLOOKUP(F$1,program!$E22:$J23,2,FALSE)</f>
        <v>#N/A</v>
      </c>
      <c r="G22" s="12" t="e">
        <f>HLOOKUP(G$1,program!$E22:$J23,2,FALSE)</f>
        <v>#N/A</v>
      </c>
      <c r="H22" s="12" t="e">
        <f>HLOOKUP(H$1,program!$E22:$J23,2,FALSE)</f>
        <v>#N/A</v>
      </c>
      <c r="I22" s="12" t="e">
        <f>HLOOKUP(I$1,program!$E22:$J23,2,FALSE)</f>
        <v>#N/A</v>
      </c>
      <c r="J22" s="12" t="e">
        <f>HLOOKUP(J$1,program!$E22:$J23,2,FALSE)</f>
        <v>#N/A</v>
      </c>
      <c r="K22" s="12" t="e">
        <f>HLOOKUP(K$1,program!$E22:$J23,2,FALSE)</f>
        <v>#N/A</v>
      </c>
      <c r="L22" s="12">
        <f>HLOOKUP(L$1,program!$E22:$J23,2,FALSE)</f>
        <v>0</v>
      </c>
      <c r="M22" s="12">
        <f>HLOOKUP(M$1,program!$E22:$J23,2,FALSE)</f>
        <v>0</v>
      </c>
      <c r="N22" s="12">
        <f>HLOOKUP(N$1,program!$E22:$J23,2,FALSE)</f>
        <v>0</v>
      </c>
      <c r="O22" s="12">
        <f>HLOOKUP(O$1,program!$E22:$J23,2,FALSE)</f>
        <v>0</v>
      </c>
      <c r="P22" s="12">
        <f>HLOOKUP(P$1,program!$E22:$J23,2,FALSE)</f>
        <v>0</v>
      </c>
      <c r="Q22" s="12">
        <f>HLOOKUP(Q$1,program!$E22:$J23,2,FALSE)</f>
        <v>0</v>
      </c>
      <c r="R22" s="12">
        <f>HLOOKUP(R$1,program!$E22:$J23,2,FALSE)</f>
        <v>0</v>
      </c>
      <c r="S22" s="12">
        <f>HLOOKUP(S$1,program!$E22:$J23,2,FALSE)</f>
        <v>0</v>
      </c>
      <c r="T22" s="12">
        <f>HLOOKUP(T$1,program!$E22:$J23,2,FALSE)</f>
        <v>0</v>
      </c>
      <c r="U22" s="12">
        <f>HLOOKUP(U$1,program!$E22:$J23,2,FALSE)</f>
        <v>0</v>
      </c>
      <c r="V22" s="12">
        <f>HLOOKUP(V$1,program!$E22:$J23,2,FALSE)</f>
        <v>0</v>
      </c>
      <c r="W22" s="12">
        <f>HLOOKUP(W$1,program!$E22:$J23,2,FALSE)</f>
        <v>0</v>
      </c>
      <c r="X22" s="1"/>
      <c r="Y22" s="1"/>
      <c r="Z22" s="1"/>
    </row>
    <row r="23" spans="1:2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78">
        <f>Ders_Programı!A25</f>
        <v>44668</v>
      </c>
      <c r="B24" s="2">
        <v>1</v>
      </c>
      <c r="C24" s="3">
        <v>0.375</v>
      </c>
      <c r="D24" s="12" t="e">
        <f>HLOOKUP(D$1,program!$E24:$J25,2,FALSE)</f>
        <v>#N/A</v>
      </c>
      <c r="E24" s="12" t="e">
        <f>HLOOKUP(E$1,program!$E24:$J25,2,FALSE)</f>
        <v>#N/A</v>
      </c>
      <c r="F24" s="12" t="e">
        <f>HLOOKUP(F$1,program!$E24:$J25,2,FALSE)</f>
        <v>#N/A</v>
      </c>
      <c r="G24" s="12" t="e">
        <f>HLOOKUP(G$1,program!$E24:$J25,2,FALSE)</f>
        <v>#N/A</v>
      </c>
      <c r="H24" s="12" t="e">
        <f>HLOOKUP(H$1,program!$E24:$J25,2,FALSE)</f>
        <v>#N/A</v>
      </c>
      <c r="I24" s="12" t="e">
        <f>HLOOKUP(I$1,program!$E24:$J25,2,FALSE)</f>
        <v>#N/A</v>
      </c>
      <c r="J24" s="12" t="e">
        <f>HLOOKUP(J$1,program!$E24:$J25,2,FALSE)</f>
        <v>#N/A</v>
      </c>
      <c r="K24" s="12" t="e">
        <f>HLOOKUP(K$1,program!$E24:$J25,2,FALSE)</f>
        <v>#N/A</v>
      </c>
      <c r="L24" s="12" t="str">
        <f>HLOOKUP(L$1,program!$E24:$J25,2,FALSE)</f>
        <v>ALES</v>
      </c>
      <c r="M24" s="12" t="str">
        <f>HLOOKUP(M$1,program!$E24:$J25,2,FALSE)</f>
        <v>ALES</v>
      </c>
      <c r="N24" s="12" t="str">
        <f>HLOOKUP(N$1,program!$E24:$J25,2,FALSE)</f>
        <v>ALES</v>
      </c>
      <c r="O24" s="12" t="str">
        <f>HLOOKUP(O$1,program!$E24:$J25,2,FALSE)</f>
        <v>ALES</v>
      </c>
      <c r="P24" s="12" t="str">
        <f>HLOOKUP(P$1,program!$E24:$J25,2,FALSE)</f>
        <v>ALES</v>
      </c>
      <c r="Q24" s="12" t="str">
        <f>HLOOKUP(Q$1,program!$E24:$J25,2,FALSE)</f>
        <v>ALES</v>
      </c>
      <c r="R24" s="12" t="str">
        <f>HLOOKUP(R$1,program!$E24:$J25,2,FALSE)</f>
        <v>ALES</v>
      </c>
      <c r="S24" s="12" t="str">
        <f>HLOOKUP(S$1,program!$E24:$J25,2,FALSE)</f>
        <v>ALES</v>
      </c>
      <c r="T24" s="12" t="str">
        <f>HLOOKUP(T$1,program!$E24:$J25,2,FALSE)</f>
        <v>ALES</v>
      </c>
      <c r="U24" s="12" t="str">
        <f>HLOOKUP(U$1,program!$E24:$J25,2,FALSE)</f>
        <v>ALES</v>
      </c>
      <c r="V24" s="12" t="str">
        <f>HLOOKUP(V$1,program!$E24:$J25,2,FALSE)</f>
        <v>ALES</v>
      </c>
      <c r="W24" s="12" t="str">
        <f>HLOOKUP(W$1,program!$E24:$J25,2,FALSE)</f>
        <v>ALES</v>
      </c>
      <c r="X24" s="1"/>
      <c r="Y24" s="1"/>
      <c r="Z24" s="1"/>
    </row>
    <row r="25" spans="1:26" ht="15.75" customHeight="1" x14ac:dyDescent="0.2">
      <c r="A25" s="179"/>
      <c r="B25" s="2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"/>
      <c r="Y25" s="1"/>
      <c r="Z25" s="1"/>
    </row>
    <row r="26" spans="1:26" ht="15.75" customHeight="1" x14ac:dyDescent="0.2">
      <c r="A26" s="179"/>
      <c r="B26" s="4">
        <v>2</v>
      </c>
      <c r="C26" s="5">
        <v>0.41666666666666669</v>
      </c>
      <c r="D26" s="12" t="e">
        <f>HLOOKUP(D$1,program!$E26:$J27,2,FALSE)</f>
        <v>#N/A</v>
      </c>
      <c r="E26" s="12" t="e">
        <f>HLOOKUP(E$1,program!$E26:$J27,2,FALSE)</f>
        <v>#N/A</v>
      </c>
      <c r="F26" s="12" t="e">
        <f>HLOOKUP(F$1,program!$E26:$J27,2,FALSE)</f>
        <v>#N/A</v>
      </c>
      <c r="G26" s="12" t="e">
        <f>HLOOKUP(G$1,program!$E26:$J27,2,FALSE)</f>
        <v>#N/A</v>
      </c>
      <c r="H26" s="12" t="e">
        <f>HLOOKUP(H$1,program!$E26:$J27,2,FALSE)</f>
        <v>#N/A</v>
      </c>
      <c r="I26" s="12" t="e">
        <f>HLOOKUP(I$1,program!$E26:$J27,2,FALSE)</f>
        <v>#N/A</v>
      </c>
      <c r="J26" s="12" t="e">
        <f>HLOOKUP(J$1,program!$E26:$J27,2,FALSE)</f>
        <v>#N/A</v>
      </c>
      <c r="K26" s="12" t="e">
        <f>HLOOKUP(K$1,program!$E26:$J27,2,FALSE)</f>
        <v>#N/A</v>
      </c>
      <c r="L26" s="12">
        <f>HLOOKUP(L$1,program!$E26:$J27,2,FALSE)</f>
        <v>0</v>
      </c>
      <c r="M26" s="12">
        <f>HLOOKUP(M$1,program!$E26:$J27,2,FALSE)</f>
        <v>0</v>
      </c>
      <c r="N26" s="12">
        <f>HLOOKUP(N$1,program!$E26:$J27,2,FALSE)</f>
        <v>0</v>
      </c>
      <c r="O26" s="12">
        <f>HLOOKUP(O$1,program!$E26:$J27,2,FALSE)</f>
        <v>0</v>
      </c>
      <c r="P26" s="12">
        <f>HLOOKUP(P$1,program!$E26:$J27,2,FALSE)</f>
        <v>0</v>
      </c>
      <c r="Q26" s="12">
        <f>HLOOKUP(Q$1,program!$E26:$J27,2,FALSE)</f>
        <v>0</v>
      </c>
      <c r="R26" s="12">
        <f>HLOOKUP(R$1,program!$E26:$J27,2,FALSE)</f>
        <v>0</v>
      </c>
      <c r="S26" s="12">
        <f>HLOOKUP(S$1,program!$E26:$J27,2,FALSE)</f>
        <v>0</v>
      </c>
      <c r="T26" s="12">
        <f>HLOOKUP(T$1,program!$E26:$J27,2,FALSE)</f>
        <v>0</v>
      </c>
      <c r="U26" s="12">
        <f>HLOOKUP(U$1,program!$E26:$J27,2,FALSE)</f>
        <v>0</v>
      </c>
      <c r="V26" s="12">
        <f>HLOOKUP(V$1,program!$E26:$J27,2,FALSE)</f>
        <v>0</v>
      </c>
      <c r="W26" s="12">
        <f>HLOOKUP(W$1,program!$E26:$J27,2,FALSE)</f>
        <v>0</v>
      </c>
      <c r="X26" s="1"/>
      <c r="Y26" s="1"/>
      <c r="Z26" s="1"/>
    </row>
    <row r="27" spans="1:26" ht="15.75" customHeight="1" x14ac:dyDescent="0.2">
      <c r="A27" s="179"/>
      <c r="B27" s="4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"/>
      <c r="Y27" s="1"/>
      <c r="Z27" s="1"/>
    </row>
    <row r="28" spans="1:26" ht="15.75" customHeight="1" x14ac:dyDescent="0.2">
      <c r="A28" s="179"/>
      <c r="B28" s="4">
        <v>3</v>
      </c>
      <c r="C28" s="5">
        <v>0.45833333333333331</v>
      </c>
      <c r="D28" s="12" t="e">
        <f>HLOOKUP(D$1,program!$E28:$J29,2,FALSE)</f>
        <v>#N/A</v>
      </c>
      <c r="E28" s="12" t="e">
        <f>HLOOKUP(E$1,program!$E28:$J29,2,FALSE)</f>
        <v>#N/A</v>
      </c>
      <c r="F28" s="12" t="e">
        <f>HLOOKUP(F$1,program!$E28:$J29,2,FALSE)</f>
        <v>#N/A</v>
      </c>
      <c r="G28" s="12" t="e">
        <f>HLOOKUP(G$1,program!$E28:$J29,2,FALSE)</f>
        <v>#N/A</v>
      </c>
      <c r="H28" s="12" t="e">
        <f>HLOOKUP(H$1,program!$E28:$J29,2,FALSE)</f>
        <v>#N/A</v>
      </c>
      <c r="I28" s="12" t="e">
        <f>HLOOKUP(I$1,program!$E28:$J29,2,FALSE)</f>
        <v>#N/A</v>
      </c>
      <c r="J28" s="12" t="e">
        <f>HLOOKUP(J$1,program!$E28:$J29,2,FALSE)</f>
        <v>#N/A</v>
      </c>
      <c r="K28" s="12" t="e">
        <f>HLOOKUP(K$1,program!$E28:$J29,2,FALSE)</f>
        <v>#N/A</v>
      </c>
      <c r="L28" s="12" t="str">
        <f>HLOOKUP(L$1,program!$E28:$J29,2,FALSE)</f>
        <v>ALES</v>
      </c>
      <c r="M28" s="12" t="str">
        <f>HLOOKUP(M$1,program!$E28:$J29,2,FALSE)</f>
        <v>ALES</v>
      </c>
      <c r="N28" s="12" t="str">
        <f>HLOOKUP(N$1,program!$E28:$J29,2,FALSE)</f>
        <v>ALES</v>
      </c>
      <c r="O28" s="12" t="str">
        <f>HLOOKUP(O$1,program!$E28:$J29,2,FALSE)</f>
        <v>ALES</v>
      </c>
      <c r="P28" s="12" t="str">
        <f>HLOOKUP(P$1,program!$E28:$J29,2,FALSE)</f>
        <v>ALES</v>
      </c>
      <c r="Q28" s="12" t="str">
        <f>HLOOKUP(Q$1,program!$E28:$J29,2,FALSE)</f>
        <v>ALES</v>
      </c>
      <c r="R28" s="12" t="str">
        <f>HLOOKUP(R$1,program!$E28:$J29,2,FALSE)</f>
        <v>ALES</v>
      </c>
      <c r="S28" s="12" t="str">
        <f>HLOOKUP(S$1,program!$E28:$J29,2,FALSE)</f>
        <v>ALES</v>
      </c>
      <c r="T28" s="12" t="str">
        <f>HLOOKUP(T$1,program!$E28:$J29,2,FALSE)</f>
        <v>ALES</v>
      </c>
      <c r="U28" s="12" t="str">
        <f>HLOOKUP(U$1,program!$E28:$J29,2,FALSE)</f>
        <v>ALES</v>
      </c>
      <c r="V28" s="12" t="str">
        <f>HLOOKUP(V$1,program!$E28:$J29,2,FALSE)</f>
        <v>ALES</v>
      </c>
      <c r="W28" s="12" t="str">
        <f>HLOOKUP(W$1,program!$E28:$J29,2,FALSE)</f>
        <v>ALES</v>
      </c>
      <c r="X28" s="1"/>
      <c r="Y28" s="1"/>
      <c r="Z28" s="1"/>
    </row>
    <row r="29" spans="1:26" ht="15.75" customHeight="1" x14ac:dyDescent="0.2">
      <c r="A29" s="179"/>
      <c r="B29" s="4"/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"/>
      <c r="Y29" s="1"/>
      <c r="Z29" s="1"/>
    </row>
    <row r="30" spans="1:26" ht="15.75" customHeight="1" x14ac:dyDescent="0.2">
      <c r="A30" s="179"/>
      <c r="B30" s="4">
        <v>4</v>
      </c>
      <c r="C30" s="5">
        <v>0.54166666666666663</v>
      </c>
      <c r="D30" s="12" t="e">
        <f>HLOOKUP(D$1,program!$E30:$J31,2,FALSE)</f>
        <v>#N/A</v>
      </c>
      <c r="E30" s="12" t="e">
        <f>HLOOKUP(E$1,program!$E30:$J31,2,FALSE)</f>
        <v>#N/A</v>
      </c>
      <c r="F30" s="12" t="e">
        <f>HLOOKUP(F$1,program!$E30:$J31,2,FALSE)</f>
        <v>#N/A</v>
      </c>
      <c r="G30" s="12" t="e">
        <f>HLOOKUP(G$1,program!$E30:$J31,2,FALSE)</f>
        <v>#N/A</v>
      </c>
      <c r="H30" s="12" t="e">
        <f>HLOOKUP(H$1,program!$E30:$J31,2,FALSE)</f>
        <v>#N/A</v>
      </c>
      <c r="I30" s="12" t="e">
        <f>HLOOKUP(I$1,program!$E30:$J31,2,FALSE)</f>
        <v>#N/A</v>
      </c>
      <c r="J30" s="12" t="e">
        <f>HLOOKUP(J$1,program!$E30:$J31,2,FALSE)</f>
        <v>#N/A</v>
      </c>
      <c r="K30" s="12" t="e">
        <f>HLOOKUP(K$1,program!$E30:$J31,2,FALSE)</f>
        <v>#N/A</v>
      </c>
      <c r="L30" s="12" t="str">
        <f>HLOOKUP(L$1,program!$E30:$J31,2,FALSE)</f>
        <v>ALES</v>
      </c>
      <c r="M30" s="12" t="str">
        <f>HLOOKUP(M$1,program!$E30:$J31,2,FALSE)</f>
        <v>ALES</v>
      </c>
      <c r="N30" s="12" t="str">
        <f>HLOOKUP(N$1,program!$E30:$J31,2,FALSE)</f>
        <v>ALES</v>
      </c>
      <c r="O30" s="12" t="str">
        <f>HLOOKUP(O$1,program!$E30:$J31,2,FALSE)</f>
        <v>ALES</v>
      </c>
      <c r="P30" s="12" t="str">
        <f>HLOOKUP(P$1,program!$E30:$J31,2,FALSE)</f>
        <v>ALES</v>
      </c>
      <c r="Q30" s="12" t="str">
        <f>HLOOKUP(Q$1,program!$E30:$J31,2,FALSE)</f>
        <v>ALES</v>
      </c>
      <c r="R30" s="12" t="str">
        <f>HLOOKUP(R$1,program!$E30:$J31,2,FALSE)</f>
        <v>ALES</v>
      </c>
      <c r="S30" s="12" t="str">
        <f>HLOOKUP(S$1,program!$E30:$J31,2,FALSE)</f>
        <v>ALES</v>
      </c>
      <c r="T30" s="12" t="str">
        <f>HLOOKUP(T$1,program!$E30:$J31,2,FALSE)</f>
        <v>ALES</v>
      </c>
      <c r="U30" s="12" t="str">
        <f>HLOOKUP(U$1,program!$E30:$J31,2,FALSE)</f>
        <v>ALES</v>
      </c>
      <c r="V30" s="12" t="str">
        <f>HLOOKUP(V$1,program!$E30:$J31,2,FALSE)</f>
        <v>ALES</v>
      </c>
      <c r="W30" s="12" t="str">
        <f>HLOOKUP(W$1,program!$E30:$J31,2,FALSE)</f>
        <v>ALES</v>
      </c>
      <c r="X30" s="1"/>
      <c r="Y30" s="1"/>
      <c r="Z30" s="1"/>
    </row>
    <row r="31" spans="1:26" ht="15.75" customHeight="1" x14ac:dyDescent="0.2">
      <c r="A31" s="179"/>
      <c r="B31" s="4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"/>
      <c r="Y31" s="1"/>
      <c r="Z31" s="1"/>
    </row>
    <row r="32" spans="1:26" ht="15.75" customHeight="1" x14ac:dyDescent="0.2">
      <c r="A32" s="179"/>
      <c r="B32" s="4">
        <v>5</v>
      </c>
      <c r="C32" s="6">
        <v>0.58333333333333337</v>
      </c>
      <c r="D32" s="12" t="e">
        <f>HLOOKUP(D$1,program!$E32:$J33,2,FALSE)</f>
        <v>#N/A</v>
      </c>
      <c r="E32" s="12" t="e">
        <f>HLOOKUP(E$1,program!$E32:$J33,2,FALSE)</f>
        <v>#N/A</v>
      </c>
      <c r="F32" s="12" t="e">
        <f>HLOOKUP(F$1,program!$E32:$J33,2,FALSE)</f>
        <v>#N/A</v>
      </c>
      <c r="G32" s="12" t="e">
        <f>HLOOKUP(G$1,program!$E32:$J33,2,FALSE)</f>
        <v>#N/A</v>
      </c>
      <c r="H32" s="12" t="e">
        <f>HLOOKUP(H$1,program!$E32:$J33,2,FALSE)</f>
        <v>#N/A</v>
      </c>
      <c r="I32" s="12" t="e">
        <f>HLOOKUP(I$1,program!$E32:$J33,2,FALSE)</f>
        <v>#N/A</v>
      </c>
      <c r="J32" s="12" t="e">
        <f>HLOOKUP(J$1,program!$E32:$J33,2,FALSE)</f>
        <v>#N/A</v>
      </c>
      <c r="K32" s="12" t="e">
        <f>HLOOKUP(K$1,program!$E32:$J33,2,FALSE)</f>
        <v>#N/A</v>
      </c>
      <c r="L32" s="12">
        <f>HLOOKUP(L$1,program!$E32:$J33,2,FALSE)</f>
        <v>0</v>
      </c>
      <c r="M32" s="12">
        <f>HLOOKUP(M$1,program!$E32:$J33,2,FALSE)</f>
        <v>0</v>
      </c>
      <c r="N32" s="12">
        <f>HLOOKUP(N$1,program!$E32:$J33,2,FALSE)</f>
        <v>0</v>
      </c>
      <c r="O32" s="12">
        <f>HLOOKUP(O$1,program!$E32:$J33,2,FALSE)</f>
        <v>0</v>
      </c>
      <c r="P32" s="12">
        <f>HLOOKUP(P$1,program!$E32:$J33,2,FALSE)</f>
        <v>0</v>
      </c>
      <c r="Q32" s="12">
        <f>HLOOKUP(Q$1,program!$E32:$J33,2,FALSE)</f>
        <v>0</v>
      </c>
      <c r="R32" s="12">
        <f>HLOOKUP(R$1,program!$E32:$J33,2,FALSE)</f>
        <v>0</v>
      </c>
      <c r="S32" s="12">
        <f>HLOOKUP(S$1,program!$E32:$J33,2,FALSE)</f>
        <v>0</v>
      </c>
      <c r="T32" s="12">
        <f>HLOOKUP(T$1,program!$E32:$J33,2,FALSE)</f>
        <v>0</v>
      </c>
      <c r="U32" s="12">
        <f>HLOOKUP(U$1,program!$E32:$J33,2,FALSE)</f>
        <v>0</v>
      </c>
      <c r="V32" s="12">
        <f>HLOOKUP(V$1,program!$E32:$J33,2,FALSE)</f>
        <v>0</v>
      </c>
      <c r="W32" s="12">
        <f>HLOOKUP(W$1,program!$E32:$J33,2,FALSE)</f>
        <v>0</v>
      </c>
      <c r="X32" s="1"/>
      <c r="Y32" s="1"/>
      <c r="Z32" s="1"/>
    </row>
    <row r="33" spans="1:26" ht="15.75" customHeight="1" x14ac:dyDescent="0.2">
      <c r="A33" s="179"/>
      <c r="B33" s="4"/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"/>
      <c r="Y33" s="1"/>
      <c r="Z33" s="1"/>
    </row>
    <row r="34" spans="1:26" ht="15.75" customHeight="1" x14ac:dyDescent="0.2">
      <c r="A34" s="179"/>
      <c r="B34" s="4">
        <v>6</v>
      </c>
      <c r="C34" s="6">
        <v>0.625</v>
      </c>
      <c r="D34" s="12" t="e">
        <f>HLOOKUP(D$1,program!$E34:$J35,2,FALSE)</f>
        <v>#N/A</v>
      </c>
      <c r="E34" s="12" t="e">
        <f>HLOOKUP(E$1,program!$E34:$J35,2,FALSE)</f>
        <v>#N/A</v>
      </c>
      <c r="F34" s="12" t="e">
        <f>HLOOKUP(F$1,program!$E34:$J35,2,FALSE)</f>
        <v>#N/A</v>
      </c>
      <c r="G34" s="12" t="e">
        <f>HLOOKUP(G$1,program!$E34:$J35,2,FALSE)</f>
        <v>#N/A</v>
      </c>
      <c r="H34" s="12" t="e">
        <f>HLOOKUP(H$1,program!$E34:$J35,2,FALSE)</f>
        <v>#N/A</v>
      </c>
      <c r="I34" s="12" t="e">
        <f>HLOOKUP(I$1,program!$E34:$J35,2,FALSE)</f>
        <v>#N/A</v>
      </c>
      <c r="J34" s="12" t="e">
        <f>HLOOKUP(J$1,program!$E34:$J35,2,FALSE)</f>
        <v>#N/A</v>
      </c>
      <c r="K34" s="12" t="e">
        <f>HLOOKUP(K$1,program!$E34:$J35,2,FALSE)</f>
        <v>#N/A</v>
      </c>
      <c r="L34" s="12" t="str">
        <f>HLOOKUP(L$1,program!$E34:$J35,2,FALSE)</f>
        <v>ALES</v>
      </c>
      <c r="M34" s="12" t="str">
        <f>HLOOKUP(M$1,program!$E34:$J35,2,FALSE)</f>
        <v>ALES</v>
      </c>
      <c r="N34" s="12" t="str">
        <f>HLOOKUP(N$1,program!$E34:$J35,2,FALSE)</f>
        <v>ALES</v>
      </c>
      <c r="O34" s="12" t="str">
        <f>HLOOKUP(O$1,program!$E34:$J35,2,FALSE)</f>
        <v>ALES</v>
      </c>
      <c r="P34" s="12" t="str">
        <f>HLOOKUP(P$1,program!$E34:$J35,2,FALSE)</f>
        <v>ALES</v>
      </c>
      <c r="Q34" s="12" t="str">
        <f>HLOOKUP(Q$1,program!$E34:$J35,2,FALSE)</f>
        <v>ALES</v>
      </c>
      <c r="R34" s="12" t="str">
        <f>HLOOKUP(R$1,program!$E34:$J35,2,FALSE)</f>
        <v>ALES</v>
      </c>
      <c r="S34" s="12" t="str">
        <f>HLOOKUP(S$1,program!$E34:$J35,2,FALSE)</f>
        <v>ALES</v>
      </c>
      <c r="T34" s="12" t="str">
        <f>HLOOKUP(T$1,program!$E34:$J35,2,FALSE)</f>
        <v>ALES</v>
      </c>
      <c r="U34" s="12" t="str">
        <f>HLOOKUP(U$1,program!$E34:$J35,2,FALSE)</f>
        <v>ALES</v>
      </c>
      <c r="V34" s="12" t="str">
        <f>HLOOKUP(V$1,program!$E34:$J35,2,FALSE)</f>
        <v>ALES</v>
      </c>
      <c r="W34" s="12" t="str">
        <f>HLOOKUP(W$1,program!$E34:$J35,2,FALSE)</f>
        <v>ALES</v>
      </c>
      <c r="X34" s="1"/>
      <c r="Y34" s="1"/>
      <c r="Z34" s="1"/>
    </row>
    <row r="35" spans="1:26" ht="15.75" customHeight="1" x14ac:dyDescent="0.2">
      <c r="A35" s="179"/>
      <c r="B35" s="4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"/>
      <c r="Y35" s="1"/>
      <c r="Z35" s="1"/>
    </row>
    <row r="36" spans="1:26" ht="15.75" customHeight="1" x14ac:dyDescent="0.2">
      <c r="A36" s="179"/>
      <c r="B36" s="4">
        <v>7</v>
      </c>
      <c r="C36" s="6">
        <v>0.66666666666666663</v>
      </c>
      <c r="D36" s="12" t="e">
        <f>HLOOKUP(D$1,program!$E36:$J37,2,FALSE)</f>
        <v>#N/A</v>
      </c>
      <c r="E36" s="12" t="e">
        <f>HLOOKUP(E$1,program!$E36:$J37,2,FALSE)</f>
        <v>#N/A</v>
      </c>
      <c r="F36" s="12" t="e">
        <f>HLOOKUP(F$1,program!$E36:$J37,2,FALSE)</f>
        <v>#N/A</v>
      </c>
      <c r="G36" s="12" t="e">
        <f>HLOOKUP(G$1,program!$E36:$J37,2,FALSE)</f>
        <v>#N/A</v>
      </c>
      <c r="H36" s="12" t="e">
        <f>HLOOKUP(H$1,program!$E36:$J37,2,FALSE)</f>
        <v>#N/A</v>
      </c>
      <c r="I36" s="12" t="e">
        <f>HLOOKUP(I$1,program!$E36:$J37,2,FALSE)</f>
        <v>#N/A</v>
      </c>
      <c r="J36" s="12" t="e">
        <f>HLOOKUP(J$1,program!$E36:$J37,2,FALSE)</f>
        <v>#N/A</v>
      </c>
      <c r="K36" s="12" t="e">
        <f>HLOOKUP(K$1,program!$E36:$J37,2,FALSE)</f>
        <v>#N/A</v>
      </c>
      <c r="L36" s="12">
        <f>HLOOKUP(L$1,program!$E36:$J37,2,FALSE)</f>
        <v>0</v>
      </c>
      <c r="M36" s="12">
        <f>HLOOKUP(M$1,program!$E36:$J37,2,FALSE)</f>
        <v>0</v>
      </c>
      <c r="N36" s="12">
        <f>HLOOKUP(N$1,program!$E36:$J37,2,FALSE)</f>
        <v>0</v>
      </c>
      <c r="O36" s="12">
        <f>HLOOKUP(O$1,program!$E36:$J37,2,FALSE)</f>
        <v>0</v>
      </c>
      <c r="P36" s="12">
        <f>HLOOKUP(P$1,program!$E36:$J37,2,FALSE)</f>
        <v>0</v>
      </c>
      <c r="Q36" s="12">
        <f>HLOOKUP(Q$1,program!$E36:$J37,2,FALSE)</f>
        <v>0</v>
      </c>
      <c r="R36" s="12">
        <f>HLOOKUP(R$1,program!$E36:$J37,2,FALSE)</f>
        <v>0</v>
      </c>
      <c r="S36" s="12">
        <f>HLOOKUP(S$1,program!$E36:$J37,2,FALSE)</f>
        <v>0</v>
      </c>
      <c r="T36" s="12">
        <f>HLOOKUP(T$1,program!$E36:$J37,2,FALSE)</f>
        <v>0</v>
      </c>
      <c r="U36" s="12">
        <f>HLOOKUP(U$1,program!$E36:$J37,2,FALSE)</f>
        <v>0</v>
      </c>
      <c r="V36" s="12">
        <f>HLOOKUP(V$1,program!$E36:$J37,2,FALSE)</f>
        <v>0</v>
      </c>
      <c r="W36" s="12">
        <f>HLOOKUP(W$1,program!$E36:$J37,2,FALSE)</f>
        <v>0</v>
      </c>
      <c r="X36" s="1"/>
      <c r="Y36" s="1"/>
      <c r="Z36" s="1"/>
    </row>
    <row r="37" spans="1:26" ht="15.75" customHeight="1" x14ac:dyDescent="0.2">
      <c r="A37" s="179"/>
      <c r="B37" s="4"/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"/>
      <c r="Y37" s="1"/>
      <c r="Z37" s="1"/>
    </row>
    <row r="38" spans="1:26" ht="15.75" customHeight="1" x14ac:dyDescent="0.2">
      <c r="A38" s="179"/>
      <c r="B38" s="4">
        <v>8</v>
      </c>
      <c r="C38" s="6">
        <v>0.70833333333333337</v>
      </c>
      <c r="D38" s="12" t="e">
        <f>HLOOKUP(D$1,program!$E38:$J39,2,FALSE)</f>
        <v>#N/A</v>
      </c>
      <c r="E38" s="12" t="e">
        <f>HLOOKUP(E$1,program!$E38:$J39,2,FALSE)</f>
        <v>#N/A</v>
      </c>
      <c r="F38" s="12" t="e">
        <f>HLOOKUP(F$1,program!$E38:$J39,2,FALSE)</f>
        <v>#N/A</v>
      </c>
      <c r="G38" s="12" t="e">
        <f>HLOOKUP(G$1,program!$E38:$J39,2,FALSE)</f>
        <v>#N/A</v>
      </c>
      <c r="H38" s="12" t="e">
        <f>HLOOKUP(H$1,program!$E38:$J39,2,FALSE)</f>
        <v>#N/A</v>
      </c>
      <c r="I38" s="12" t="e">
        <f>HLOOKUP(I$1,program!$E38:$J39,2,FALSE)</f>
        <v>#N/A</v>
      </c>
      <c r="J38" s="12" t="e">
        <f>HLOOKUP(J$1,program!$E38:$J39,2,FALSE)</f>
        <v>#N/A</v>
      </c>
      <c r="K38" s="12" t="e">
        <f>HLOOKUP(K$1,program!$E38:$J39,2,FALSE)</f>
        <v>#N/A</v>
      </c>
      <c r="L38" s="12" t="str">
        <f>HLOOKUP(L$1,program!$E38:$J39,2,FALSE)</f>
        <v>ALES</v>
      </c>
      <c r="M38" s="12" t="str">
        <f>HLOOKUP(M$1,program!$E38:$J39,2,FALSE)</f>
        <v>ALES</v>
      </c>
      <c r="N38" s="12" t="str">
        <f>HLOOKUP(N$1,program!$E38:$J39,2,FALSE)</f>
        <v>ALES</v>
      </c>
      <c r="O38" s="12" t="str">
        <f>HLOOKUP(O$1,program!$E38:$J39,2,FALSE)</f>
        <v>ALES</v>
      </c>
      <c r="P38" s="12" t="str">
        <f>HLOOKUP(P$1,program!$E38:$J39,2,FALSE)</f>
        <v>ALES</v>
      </c>
      <c r="Q38" s="12" t="str">
        <f>HLOOKUP(Q$1,program!$E38:$J39,2,FALSE)</f>
        <v>ALES</v>
      </c>
      <c r="R38" s="12" t="str">
        <f>HLOOKUP(R$1,program!$E38:$J39,2,FALSE)</f>
        <v>ALES</v>
      </c>
      <c r="S38" s="12" t="str">
        <f>HLOOKUP(S$1,program!$E38:$J39,2,FALSE)</f>
        <v>ALES</v>
      </c>
      <c r="T38" s="12" t="str">
        <f>HLOOKUP(T$1,program!$E38:$J39,2,FALSE)</f>
        <v>ALES</v>
      </c>
      <c r="U38" s="12" t="str">
        <f>HLOOKUP(U$1,program!$E38:$J39,2,FALSE)</f>
        <v>ALES</v>
      </c>
      <c r="V38" s="12" t="str">
        <f>HLOOKUP(V$1,program!$E38:$J39,2,FALSE)</f>
        <v>ALES</v>
      </c>
      <c r="W38" s="12" t="str">
        <f>HLOOKUP(W$1,program!$E38:$J39,2,FALSE)</f>
        <v>ALES</v>
      </c>
      <c r="X38" s="1"/>
      <c r="Y38" s="1"/>
      <c r="Z38" s="1"/>
    </row>
    <row r="39" spans="1:26" ht="15.75" customHeight="1" x14ac:dyDescent="0.2">
      <c r="A39" s="179"/>
      <c r="B39" s="7"/>
      <c r="C39" s="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"/>
      <c r="Y39" s="1"/>
      <c r="Z39" s="1"/>
    </row>
    <row r="40" spans="1:26" ht="15.75" customHeight="1" x14ac:dyDescent="0.2">
      <c r="A40" s="179"/>
      <c r="B40" s="7">
        <v>9</v>
      </c>
      <c r="C40" s="8">
        <v>0.75</v>
      </c>
      <c r="D40" s="12" t="e">
        <f>HLOOKUP(D$1,program!$E40:$J41,2,FALSE)</f>
        <v>#N/A</v>
      </c>
      <c r="E40" s="12" t="e">
        <f>HLOOKUP(E$1,program!$E40:$J41,2,FALSE)</f>
        <v>#N/A</v>
      </c>
      <c r="F40" s="12" t="e">
        <f>HLOOKUP(F$1,program!$E40:$J41,2,FALSE)</f>
        <v>#N/A</v>
      </c>
      <c r="G40" s="12" t="e">
        <f>HLOOKUP(G$1,program!$E40:$J41,2,FALSE)</f>
        <v>#N/A</v>
      </c>
      <c r="H40" s="12" t="e">
        <f>HLOOKUP(H$1,program!$E40:$J41,2,FALSE)</f>
        <v>#N/A</v>
      </c>
      <c r="I40" s="12" t="e">
        <f>HLOOKUP(I$1,program!$E40:$J41,2,FALSE)</f>
        <v>#N/A</v>
      </c>
      <c r="J40" s="12" t="e">
        <f>HLOOKUP(J$1,program!$E40:$J41,2,FALSE)</f>
        <v>#N/A</v>
      </c>
      <c r="K40" s="12" t="e">
        <f>HLOOKUP(K$1,program!$E40:$J41,2,FALSE)</f>
        <v>#N/A</v>
      </c>
      <c r="L40" s="12">
        <f>HLOOKUP(L$1,program!$E40:$J41,2,FALSE)</f>
        <v>0</v>
      </c>
      <c r="M40" s="12">
        <f>HLOOKUP(M$1,program!$E40:$J41,2,FALSE)</f>
        <v>0</v>
      </c>
      <c r="N40" s="12">
        <f>HLOOKUP(N$1,program!$E40:$J41,2,FALSE)</f>
        <v>0</v>
      </c>
      <c r="O40" s="12">
        <f>HLOOKUP(O$1,program!$E40:$J41,2,FALSE)</f>
        <v>0</v>
      </c>
      <c r="P40" s="12">
        <f>HLOOKUP(P$1,program!$E40:$J41,2,FALSE)</f>
        <v>0</v>
      </c>
      <c r="Q40" s="12">
        <f>HLOOKUP(Q$1,program!$E40:$J41,2,FALSE)</f>
        <v>0</v>
      </c>
      <c r="R40" s="12">
        <f>HLOOKUP(R$1,program!$E40:$J41,2,FALSE)</f>
        <v>0</v>
      </c>
      <c r="S40" s="12">
        <f>HLOOKUP(S$1,program!$E40:$J41,2,FALSE)</f>
        <v>0</v>
      </c>
      <c r="T40" s="12">
        <f>HLOOKUP(T$1,program!$E40:$J41,2,FALSE)</f>
        <v>0</v>
      </c>
      <c r="U40" s="12">
        <f>HLOOKUP(U$1,program!$E40:$J41,2,FALSE)</f>
        <v>0</v>
      </c>
      <c r="V40" s="12">
        <f>HLOOKUP(V$1,program!$E40:$J41,2,FALSE)</f>
        <v>0</v>
      </c>
      <c r="W40" s="12">
        <f>HLOOKUP(W$1,program!$E40:$J41,2,FALSE)</f>
        <v>0</v>
      </c>
      <c r="X40" s="1"/>
      <c r="Y40" s="1"/>
      <c r="Z40" s="1"/>
    </row>
    <row r="41" spans="1:26" ht="15.75" customHeight="1" x14ac:dyDescent="0.2">
      <c r="A41" s="179"/>
      <c r="B41" s="7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"/>
      <c r="Y41" s="1"/>
      <c r="Z41" s="1"/>
    </row>
    <row r="42" spans="1:26" ht="15.75" customHeight="1" x14ac:dyDescent="0.2">
      <c r="A42" s="179"/>
      <c r="B42" s="7">
        <v>10</v>
      </c>
      <c r="C42" s="8">
        <v>0.79166666666666663</v>
      </c>
      <c r="D42" s="12" t="e">
        <f>HLOOKUP(D$1,program!$E42:$J43,2,FALSE)</f>
        <v>#N/A</v>
      </c>
      <c r="E42" s="12" t="e">
        <f>HLOOKUP(E$1,program!$E42:$J43,2,FALSE)</f>
        <v>#N/A</v>
      </c>
      <c r="F42" s="12" t="e">
        <f>HLOOKUP(F$1,program!$E42:$J43,2,FALSE)</f>
        <v>#N/A</v>
      </c>
      <c r="G42" s="12" t="e">
        <f>HLOOKUP(G$1,program!$E42:$J43,2,FALSE)</f>
        <v>#N/A</v>
      </c>
      <c r="H42" s="12" t="e">
        <f>HLOOKUP(H$1,program!$E42:$J43,2,FALSE)</f>
        <v>#N/A</v>
      </c>
      <c r="I42" s="12" t="e">
        <f>HLOOKUP(I$1,program!$E42:$J43,2,FALSE)</f>
        <v>#N/A</v>
      </c>
      <c r="J42" s="12" t="e">
        <f>HLOOKUP(J$1,program!$E42:$J43,2,FALSE)</f>
        <v>#N/A</v>
      </c>
      <c r="K42" s="12" t="e">
        <f>HLOOKUP(K$1,program!$E42:$J43,2,FALSE)</f>
        <v>#N/A</v>
      </c>
      <c r="L42" s="12" t="str">
        <f>HLOOKUP(L$1,program!$E42:$J43,2,FALSE)</f>
        <v>ALES</v>
      </c>
      <c r="M42" s="12" t="str">
        <f>HLOOKUP(M$1,program!$E42:$J43,2,FALSE)</f>
        <v>ALES</v>
      </c>
      <c r="N42" s="12" t="str">
        <f>HLOOKUP(N$1,program!$E42:$J43,2,FALSE)</f>
        <v>ALES</v>
      </c>
      <c r="O42" s="12" t="str">
        <f>HLOOKUP(O$1,program!$E42:$J43,2,FALSE)</f>
        <v>ALES</v>
      </c>
      <c r="P42" s="12" t="str">
        <f>HLOOKUP(P$1,program!$E42:$J43,2,FALSE)</f>
        <v>ALES</v>
      </c>
      <c r="Q42" s="12" t="str">
        <f>HLOOKUP(Q$1,program!$E42:$J43,2,FALSE)</f>
        <v>ALES</v>
      </c>
      <c r="R42" s="12" t="str">
        <f>HLOOKUP(R$1,program!$E42:$J43,2,FALSE)</f>
        <v>ALES</v>
      </c>
      <c r="S42" s="12" t="str">
        <f>HLOOKUP(S$1,program!$E42:$J43,2,FALSE)</f>
        <v>ALES</v>
      </c>
      <c r="T42" s="12" t="str">
        <f>HLOOKUP(T$1,program!$E42:$J43,2,FALSE)</f>
        <v>ALES</v>
      </c>
      <c r="U42" s="12" t="str">
        <f>HLOOKUP(U$1,program!$E42:$J43,2,FALSE)</f>
        <v>ALES</v>
      </c>
      <c r="V42" s="12" t="str">
        <f>HLOOKUP(V$1,program!$E42:$J43,2,FALSE)</f>
        <v>ALES</v>
      </c>
      <c r="W42" s="12" t="str">
        <f>HLOOKUP(W$1,program!$E42:$J43,2,FALSE)</f>
        <v>ALES</v>
      </c>
      <c r="X42" s="1"/>
      <c r="Y42" s="1"/>
      <c r="Z42" s="1"/>
    </row>
    <row r="43" spans="1:26" ht="15.75" customHeight="1" x14ac:dyDescent="0.2">
      <c r="A43" s="179"/>
      <c r="B43" s="7"/>
      <c r="C43" s="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"/>
      <c r="Y43" s="1"/>
      <c r="Z43" s="1"/>
    </row>
    <row r="44" spans="1:26" ht="15.75" customHeight="1" x14ac:dyDescent="0.2">
      <c r="A44" s="179"/>
      <c r="B44" s="9">
        <v>11</v>
      </c>
      <c r="C44" s="10">
        <v>0.83333333333333337</v>
      </c>
      <c r="D44" s="12" t="e">
        <f>HLOOKUP(D$1,program!$E44:$J45,2,FALSE)</f>
        <v>#N/A</v>
      </c>
      <c r="E44" s="12" t="e">
        <f>HLOOKUP(E$1,program!$E44:$J45,2,FALSE)</f>
        <v>#N/A</v>
      </c>
      <c r="F44" s="12" t="e">
        <f>HLOOKUP(F$1,program!$E44:$J45,2,FALSE)</f>
        <v>#N/A</v>
      </c>
      <c r="G44" s="12" t="e">
        <f>HLOOKUP(G$1,program!$E44:$J45,2,FALSE)</f>
        <v>#N/A</v>
      </c>
      <c r="H44" s="12" t="e">
        <f>HLOOKUP(H$1,program!$E44:$J45,2,FALSE)</f>
        <v>#N/A</v>
      </c>
      <c r="I44" s="12" t="e">
        <f>HLOOKUP(I$1,program!$E44:$J45,2,FALSE)</f>
        <v>#N/A</v>
      </c>
      <c r="J44" s="12" t="e">
        <f>HLOOKUP(J$1,program!$E44:$J45,2,FALSE)</f>
        <v>#N/A</v>
      </c>
      <c r="K44" s="12" t="e">
        <f>HLOOKUP(K$1,program!$E44:$J45,2,FALSE)</f>
        <v>#N/A</v>
      </c>
      <c r="L44" s="12">
        <f>HLOOKUP(L$1,program!$E44:$J45,2,FALSE)</f>
        <v>0</v>
      </c>
      <c r="M44" s="12">
        <f>HLOOKUP(M$1,program!$E44:$J45,2,FALSE)</f>
        <v>0</v>
      </c>
      <c r="N44" s="12">
        <f>HLOOKUP(N$1,program!$E44:$J45,2,FALSE)</f>
        <v>0</v>
      </c>
      <c r="O44" s="12">
        <f>HLOOKUP(O$1,program!$E44:$J45,2,FALSE)</f>
        <v>0</v>
      </c>
      <c r="P44" s="12">
        <f>HLOOKUP(P$1,program!$E44:$J45,2,FALSE)</f>
        <v>0</v>
      </c>
      <c r="Q44" s="12">
        <f>HLOOKUP(Q$1,program!$E44:$J45,2,FALSE)</f>
        <v>0</v>
      </c>
      <c r="R44" s="12">
        <f>HLOOKUP(R$1,program!$E44:$J45,2,FALSE)</f>
        <v>0</v>
      </c>
      <c r="S44" s="12">
        <f>HLOOKUP(S$1,program!$E44:$J45,2,FALSE)</f>
        <v>0</v>
      </c>
      <c r="T44" s="12">
        <f>HLOOKUP(T$1,program!$E44:$J45,2,FALSE)</f>
        <v>0</v>
      </c>
      <c r="U44" s="12">
        <f>HLOOKUP(U$1,program!$E44:$J45,2,FALSE)</f>
        <v>0</v>
      </c>
      <c r="V44" s="12">
        <f>HLOOKUP(V$1,program!$E44:$J45,2,FALSE)</f>
        <v>0</v>
      </c>
      <c r="W44" s="12">
        <f>HLOOKUP(W$1,program!$E44:$J45,2,FALSE)</f>
        <v>0</v>
      </c>
      <c r="X44" s="1"/>
      <c r="Y44" s="1"/>
      <c r="Z44" s="1"/>
    </row>
    <row r="45" spans="1:2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78">
        <f>Ders_Programı!A47</f>
        <v>44669</v>
      </c>
      <c r="B46" s="2">
        <v>1</v>
      </c>
      <c r="C46" s="3">
        <v>0.375</v>
      </c>
      <c r="D46" s="12" t="e">
        <f>HLOOKUP(D$1,program!$E46:$J47,2,FALSE)</f>
        <v>#N/A</v>
      </c>
      <c r="E46" s="12" t="e">
        <f>HLOOKUP(E$1,program!$E46:$J47,2,FALSE)</f>
        <v>#N/A</v>
      </c>
      <c r="F46" s="12" t="e">
        <f>HLOOKUP(F$1,program!$E46:$J47,2,FALSE)</f>
        <v>#N/A</v>
      </c>
      <c r="G46" s="12" t="e">
        <f>HLOOKUP(G$1,program!$E46:$J47,2,FALSE)</f>
        <v>#N/A</v>
      </c>
      <c r="H46" s="12" t="e">
        <f>HLOOKUP(H$1,program!$E46:$J47,2,FALSE)</f>
        <v>#N/A</v>
      </c>
      <c r="I46" s="12" t="e">
        <f>HLOOKUP(I$1,program!$E46:$J47,2,FALSE)</f>
        <v>#N/A</v>
      </c>
      <c r="J46" s="12" t="e">
        <f>HLOOKUP(J$1,program!$E46:$J47,2,FALSE)</f>
        <v>#N/A</v>
      </c>
      <c r="K46" s="12" t="e">
        <f>HLOOKUP(K$1,program!$E46:$J47,2,FALSE)</f>
        <v>#N/A</v>
      </c>
      <c r="L46" s="12" t="str">
        <f>HLOOKUP(L$1,program!$E46:$J47,2,FALSE)</f>
        <v xml:space="preserve">Sosyal Bilimler için İstatistik I </v>
      </c>
      <c r="M46" s="12" t="str">
        <f>HLOOKUP(M$1,program!$E46:$J47,2,FALSE)</f>
        <v xml:space="preserve">Sosyal Bilimler için İstatistik I </v>
      </c>
      <c r="N46" s="12" t="str">
        <f>HLOOKUP(N$1,program!$E46:$J47,2,FALSE)</f>
        <v xml:space="preserve">Sosyal Bilimler için İstatistik I </v>
      </c>
      <c r="O46" s="12" t="str">
        <f>HLOOKUP(O$1,program!$E46:$J47,2,FALSE)</f>
        <v xml:space="preserve">Sosyal Bilimler için İstatistik I </v>
      </c>
      <c r="P46" s="12" t="str">
        <f>HLOOKUP(P$1,program!$E46:$J47,2,FALSE)</f>
        <v xml:space="preserve">Sosyal Bilimler için İstatistik I </v>
      </c>
      <c r="Q46" s="12" t="str">
        <f>HLOOKUP(Q$1,program!$E46:$J47,2,FALSE)</f>
        <v xml:space="preserve">Sosyal Bilimler için İstatistik I </v>
      </c>
      <c r="R46" s="12" t="str">
        <f>HLOOKUP(R$1,program!$E46:$J47,2,FALSE)</f>
        <v xml:space="preserve">Sosyal Bilimler için İstatistik I </v>
      </c>
      <c r="S46" s="12" t="str">
        <f>HLOOKUP(S$1,program!$E46:$J47,2,FALSE)</f>
        <v xml:space="preserve">Sosyal Bilimler için İstatistik I </v>
      </c>
      <c r="T46" s="12" t="str">
        <f>HLOOKUP(T$1,program!$E46:$J47,2,FALSE)</f>
        <v xml:space="preserve">Sosyal Bilimler için İstatistik I </v>
      </c>
      <c r="U46" s="12" t="str">
        <f>HLOOKUP(U$1,program!$E46:$J47,2,FALSE)</f>
        <v xml:space="preserve">Sosyal Bilimler için İstatistik I </v>
      </c>
      <c r="V46" s="12" t="str">
        <f>HLOOKUP(V$1,program!$E46:$J47,2,FALSE)</f>
        <v xml:space="preserve">Sosyal Bilimler için İstatistik I </v>
      </c>
      <c r="W46" s="12" t="str">
        <f>HLOOKUP(W$1,program!$E46:$J47,2,FALSE)</f>
        <v xml:space="preserve">Sosyal Bilimler için İstatistik I </v>
      </c>
      <c r="X46" s="1"/>
      <c r="Y46" s="1"/>
      <c r="Z46" s="1"/>
    </row>
    <row r="47" spans="1:26" ht="15.75" customHeight="1" x14ac:dyDescent="0.2">
      <c r="A47" s="179"/>
      <c r="B47" s="2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"/>
      <c r="Y47" s="1"/>
      <c r="Z47" s="1"/>
    </row>
    <row r="48" spans="1:26" ht="15.75" customHeight="1" x14ac:dyDescent="0.2">
      <c r="A48" s="179"/>
      <c r="B48" s="4">
        <v>2</v>
      </c>
      <c r="C48" s="5">
        <v>0.41666666666666669</v>
      </c>
      <c r="D48" s="12" t="e">
        <f>HLOOKUP(D$1,program!$E48:$J49,2,FALSE)</f>
        <v>#N/A</v>
      </c>
      <c r="E48" s="12" t="e">
        <f>HLOOKUP(E$1,program!$E48:$J49,2,FALSE)</f>
        <v>#N/A</v>
      </c>
      <c r="F48" s="12" t="e">
        <f>HLOOKUP(F$1,program!$E48:$J49,2,FALSE)</f>
        <v>#N/A</v>
      </c>
      <c r="G48" s="12" t="e">
        <f>HLOOKUP(G$1,program!$E48:$J49,2,FALSE)</f>
        <v>#N/A</v>
      </c>
      <c r="H48" s="12" t="e">
        <f>HLOOKUP(H$1,program!$E48:$J49,2,FALSE)</f>
        <v>#N/A</v>
      </c>
      <c r="I48" s="12" t="e">
        <f>HLOOKUP(I$1,program!$E48:$J49,2,FALSE)</f>
        <v>#N/A</v>
      </c>
      <c r="J48" s="12" t="e">
        <f>HLOOKUP(J$1,program!$E48:$J49,2,FALSE)</f>
        <v>#N/A</v>
      </c>
      <c r="K48" s="12" t="e">
        <f>HLOOKUP(K$1,program!$E48:$J49,2,FALSE)</f>
        <v>#N/A</v>
      </c>
      <c r="L48" s="12">
        <f>HLOOKUP(L$1,program!$E48:$J49,2,FALSE)</f>
        <v>0</v>
      </c>
      <c r="M48" s="12">
        <f>HLOOKUP(M$1,program!$E48:$J49,2,FALSE)</f>
        <v>0</v>
      </c>
      <c r="N48" s="12">
        <f>HLOOKUP(N$1,program!$E48:$J49,2,FALSE)</f>
        <v>0</v>
      </c>
      <c r="O48" s="12">
        <f>HLOOKUP(O$1,program!$E48:$J49,2,FALSE)</f>
        <v>0</v>
      </c>
      <c r="P48" s="12">
        <f>HLOOKUP(P$1,program!$E48:$J49,2,FALSE)</f>
        <v>0</v>
      </c>
      <c r="Q48" s="12">
        <f>HLOOKUP(Q$1,program!$E48:$J49,2,FALSE)</f>
        <v>0</v>
      </c>
      <c r="R48" s="12">
        <f>HLOOKUP(R$1,program!$E48:$J49,2,FALSE)</f>
        <v>0</v>
      </c>
      <c r="S48" s="12">
        <f>HLOOKUP(S$1,program!$E48:$J49,2,FALSE)</f>
        <v>0</v>
      </c>
      <c r="T48" s="12">
        <f>HLOOKUP(T$1,program!$E48:$J49,2,FALSE)</f>
        <v>0</v>
      </c>
      <c r="U48" s="12">
        <f>HLOOKUP(U$1,program!$E48:$J49,2,FALSE)</f>
        <v>0</v>
      </c>
      <c r="V48" s="12">
        <f>HLOOKUP(V$1,program!$E48:$J49,2,FALSE)</f>
        <v>0</v>
      </c>
      <c r="W48" s="12">
        <f>HLOOKUP(W$1,program!$E48:$J49,2,FALSE)</f>
        <v>0</v>
      </c>
      <c r="X48" s="1"/>
      <c r="Y48" s="1"/>
      <c r="Z48" s="1"/>
    </row>
    <row r="49" spans="1:26" ht="15.75" customHeight="1" x14ac:dyDescent="0.2">
      <c r="A49" s="179"/>
      <c r="B49" s="4"/>
      <c r="C49" s="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"/>
      <c r="Y49" s="1"/>
      <c r="Z49" s="1"/>
    </row>
    <row r="50" spans="1:26" ht="15.75" customHeight="1" x14ac:dyDescent="0.2">
      <c r="A50" s="179"/>
      <c r="B50" s="4">
        <v>3</v>
      </c>
      <c r="C50" s="5">
        <v>0.45833333333333331</v>
      </c>
      <c r="D50" s="12" t="e">
        <f>HLOOKUP(D$1,program!$E50:$J51,2,FALSE)</f>
        <v>#N/A</v>
      </c>
      <c r="E50" s="12" t="e">
        <f>HLOOKUP(E$1,program!$E50:$J51,2,FALSE)</f>
        <v>#N/A</v>
      </c>
      <c r="F50" s="12" t="e">
        <f>HLOOKUP(F$1,program!$E50:$J51,2,FALSE)</f>
        <v>#N/A</v>
      </c>
      <c r="G50" s="12" t="e">
        <f>HLOOKUP(G$1,program!$E50:$J51,2,FALSE)</f>
        <v>#N/A</v>
      </c>
      <c r="H50" s="12" t="e">
        <f>HLOOKUP(H$1,program!$E50:$J51,2,FALSE)</f>
        <v>#N/A</v>
      </c>
      <c r="I50" s="12" t="e">
        <f>HLOOKUP(I$1,program!$E50:$J51,2,FALSE)</f>
        <v>#N/A</v>
      </c>
      <c r="J50" s="12" t="e">
        <f>HLOOKUP(J$1,program!$E50:$J51,2,FALSE)</f>
        <v>#N/A</v>
      </c>
      <c r="K50" s="12" t="e">
        <f>HLOOKUP(K$1,program!$E50:$J51,2,FALSE)</f>
        <v>#N/A</v>
      </c>
      <c r="L50" s="12" t="str">
        <f>HLOOKUP(L$1,program!$E50:$J51,2,FALSE)</f>
        <v>Psikopatoloji II</v>
      </c>
      <c r="M50" s="12" t="str">
        <f>HLOOKUP(M$1,program!$E50:$J51,2,FALSE)</f>
        <v>Psikopatoloji II</v>
      </c>
      <c r="N50" s="12" t="str">
        <f>HLOOKUP(N$1,program!$E50:$J51,2,FALSE)</f>
        <v>Psikopatoloji II</v>
      </c>
      <c r="O50" s="12" t="str">
        <f>HLOOKUP(O$1,program!$E50:$J51,2,FALSE)</f>
        <v>Psikopatoloji II</v>
      </c>
      <c r="P50" s="12" t="str">
        <f>HLOOKUP(P$1,program!$E50:$J51,2,FALSE)</f>
        <v>Psikopatoloji II</v>
      </c>
      <c r="Q50" s="12" t="str">
        <f>HLOOKUP(Q$1,program!$E50:$J51,2,FALSE)</f>
        <v>Psikopatoloji II</v>
      </c>
      <c r="R50" s="12" t="str">
        <f>HLOOKUP(R$1,program!$E50:$J51,2,FALSE)</f>
        <v>Psikopatoloji II</v>
      </c>
      <c r="S50" s="12" t="str">
        <f>HLOOKUP(S$1,program!$E50:$J51,2,FALSE)</f>
        <v>Psikopatoloji II</v>
      </c>
      <c r="T50" s="12" t="str">
        <f>HLOOKUP(T$1,program!$E50:$J51,2,FALSE)</f>
        <v>Psikopatoloji II</v>
      </c>
      <c r="U50" s="12" t="str">
        <f>HLOOKUP(U$1,program!$E50:$J51,2,FALSE)</f>
        <v>Psikopatoloji II</v>
      </c>
      <c r="V50" s="12" t="str">
        <f>HLOOKUP(V$1,program!$E50:$J51,2,FALSE)</f>
        <v>Psikopatoloji II</v>
      </c>
      <c r="W50" s="12" t="str">
        <f>HLOOKUP(W$1,program!$E50:$J51,2,FALSE)</f>
        <v>Psikopatoloji II</v>
      </c>
      <c r="X50" s="1"/>
      <c r="Y50" s="1"/>
      <c r="Z50" s="1"/>
    </row>
    <row r="51" spans="1:26" ht="15.75" customHeight="1" x14ac:dyDescent="0.2">
      <c r="A51" s="179"/>
      <c r="B51" s="4"/>
      <c r="C51" s="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"/>
      <c r="Y51" s="1"/>
      <c r="Z51" s="1"/>
    </row>
    <row r="52" spans="1:26" ht="15.75" customHeight="1" x14ac:dyDescent="0.2">
      <c r="A52" s="179"/>
      <c r="B52" s="4">
        <v>4</v>
      </c>
      <c r="C52" s="5">
        <v>0.54166666666666663</v>
      </c>
      <c r="D52" s="12" t="e">
        <f>HLOOKUP(D$1,program!$E52:$J53,2,FALSE)</f>
        <v>#N/A</v>
      </c>
      <c r="E52" s="12" t="e">
        <f>HLOOKUP(E$1,program!$E52:$J53,2,FALSE)</f>
        <v>#N/A</v>
      </c>
      <c r="F52" s="12" t="e">
        <f>HLOOKUP(F$1,program!$E52:$J53,2,FALSE)</f>
        <v>#N/A</v>
      </c>
      <c r="G52" s="12" t="e">
        <f>HLOOKUP(G$1,program!$E52:$J53,2,FALSE)</f>
        <v>#N/A</v>
      </c>
      <c r="H52" s="12" t="e">
        <f>HLOOKUP(H$1,program!$E52:$J53,2,FALSE)</f>
        <v>#N/A</v>
      </c>
      <c r="I52" s="12" t="e">
        <f>HLOOKUP(I$1,program!$E52:$J53,2,FALSE)</f>
        <v>#N/A</v>
      </c>
      <c r="J52" s="12" t="e">
        <f>HLOOKUP(J$1,program!$E52:$J53,2,FALSE)</f>
        <v>#N/A</v>
      </c>
      <c r="K52" s="12" t="e">
        <f>HLOOKUP(K$1,program!$E52:$J53,2,FALSE)</f>
        <v>#N/A</v>
      </c>
      <c r="L52" s="12" t="str">
        <f>HLOOKUP(L$1,program!$E52:$J53,2,FALSE)</f>
        <v>Deneysel Psikoloji</v>
      </c>
      <c r="M52" s="12" t="str">
        <f>HLOOKUP(M$1,program!$E52:$J53,2,FALSE)</f>
        <v>Deneysel Psikoloji</v>
      </c>
      <c r="N52" s="12" t="str">
        <f>HLOOKUP(N$1,program!$E52:$J53,2,FALSE)</f>
        <v>Deneysel Psikoloji</v>
      </c>
      <c r="O52" s="12" t="str">
        <f>HLOOKUP(O$1,program!$E52:$J53,2,FALSE)</f>
        <v>Deneysel Psikoloji</v>
      </c>
      <c r="P52" s="12" t="str">
        <f>HLOOKUP(P$1,program!$E52:$J53,2,FALSE)</f>
        <v>Deneysel Psikoloji</v>
      </c>
      <c r="Q52" s="12" t="str">
        <f>HLOOKUP(Q$1,program!$E52:$J53,2,FALSE)</f>
        <v>Deneysel Psikoloji</v>
      </c>
      <c r="R52" s="12" t="str">
        <f>HLOOKUP(R$1,program!$E52:$J53,2,FALSE)</f>
        <v>Deneysel Psikoloji</v>
      </c>
      <c r="S52" s="12" t="str">
        <f>HLOOKUP(S$1,program!$E52:$J53,2,FALSE)</f>
        <v>Deneysel Psikoloji</v>
      </c>
      <c r="T52" s="12" t="str">
        <f>HLOOKUP(T$1,program!$E52:$J53,2,FALSE)</f>
        <v>Deneysel Psikoloji</v>
      </c>
      <c r="U52" s="12" t="str">
        <f>HLOOKUP(U$1,program!$E52:$J53,2,FALSE)</f>
        <v>Deneysel Psikoloji</v>
      </c>
      <c r="V52" s="12" t="str">
        <f>HLOOKUP(V$1,program!$E52:$J53,2,FALSE)</f>
        <v>Deneysel Psikoloji</v>
      </c>
      <c r="W52" s="12" t="str">
        <f>HLOOKUP(W$1,program!$E52:$J53,2,FALSE)</f>
        <v>Deneysel Psikoloji</v>
      </c>
      <c r="X52" s="1"/>
      <c r="Y52" s="1"/>
      <c r="Z52" s="1"/>
    </row>
    <row r="53" spans="1:26" ht="15.75" customHeight="1" x14ac:dyDescent="0.2">
      <c r="A53" s="179"/>
      <c r="B53" s="4"/>
      <c r="C53" s="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"/>
      <c r="Y53" s="1"/>
      <c r="Z53" s="1"/>
    </row>
    <row r="54" spans="1:26" ht="15.75" customHeight="1" x14ac:dyDescent="0.2">
      <c r="A54" s="179"/>
      <c r="B54" s="4">
        <v>5</v>
      </c>
      <c r="C54" s="6">
        <v>0.58333333333333337</v>
      </c>
      <c r="D54" s="12" t="e">
        <f>HLOOKUP(D$1,program!$E54:$J55,2,FALSE)</f>
        <v>#N/A</v>
      </c>
      <c r="E54" s="12" t="e">
        <f>HLOOKUP(E$1,program!$E54:$J55,2,FALSE)</f>
        <v>#N/A</v>
      </c>
      <c r="F54" s="12" t="e">
        <f>HLOOKUP(F$1,program!$E54:$J55,2,FALSE)</f>
        <v>#N/A</v>
      </c>
      <c r="G54" s="12" t="e">
        <f>HLOOKUP(G$1,program!$E54:$J55,2,FALSE)</f>
        <v>#N/A</v>
      </c>
      <c r="H54" s="12" t="e">
        <f>HLOOKUP(H$1,program!$E54:$J55,2,FALSE)</f>
        <v>#N/A</v>
      </c>
      <c r="I54" s="12" t="e">
        <f>HLOOKUP(I$1,program!$E54:$J55,2,FALSE)</f>
        <v>#N/A</v>
      </c>
      <c r="J54" s="12" t="e">
        <f>HLOOKUP(J$1,program!$E54:$J55,2,FALSE)</f>
        <v>#N/A</v>
      </c>
      <c r="K54" s="12" t="e">
        <f>HLOOKUP(K$1,program!$E54:$J55,2,FALSE)</f>
        <v>#N/A</v>
      </c>
      <c r="L54" s="12">
        <f>HLOOKUP(L$1,program!$E54:$J55,2,FALSE)</f>
        <v>0</v>
      </c>
      <c r="M54" s="12">
        <f>HLOOKUP(M$1,program!$E54:$J55,2,FALSE)</f>
        <v>0</v>
      </c>
      <c r="N54" s="12">
        <f>HLOOKUP(N$1,program!$E54:$J55,2,FALSE)</f>
        <v>0</v>
      </c>
      <c r="O54" s="12">
        <f>HLOOKUP(O$1,program!$E54:$J55,2,FALSE)</f>
        <v>0</v>
      </c>
      <c r="P54" s="12">
        <f>HLOOKUP(P$1,program!$E54:$J55,2,FALSE)</f>
        <v>0</v>
      </c>
      <c r="Q54" s="12">
        <f>HLOOKUP(Q$1,program!$E54:$J55,2,FALSE)</f>
        <v>0</v>
      </c>
      <c r="R54" s="12">
        <f>HLOOKUP(R$1,program!$E54:$J55,2,FALSE)</f>
        <v>0</v>
      </c>
      <c r="S54" s="12">
        <f>HLOOKUP(S$1,program!$E54:$J55,2,FALSE)</f>
        <v>0</v>
      </c>
      <c r="T54" s="12">
        <f>HLOOKUP(T$1,program!$E54:$J55,2,FALSE)</f>
        <v>0</v>
      </c>
      <c r="U54" s="12">
        <f>HLOOKUP(U$1,program!$E54:$J55,2,FALSE)</f>
        <v>0</v>
      </c>
      <c r="V54" s="12">
        <f>HLOOKUP(V$1,program!$E54:$J55,2,FALSE)</f>
        <v>0</v>
      </c>
      <c r="W54" s="12">
        <f>HLOOKUP(W$1,program!$E54:$J55,2,FALSE)</f>
        <v>0</v>
      </c>
      <c r="X54" s="1"/>
      <c r="Y54" s="1"/>
      <c r="Z54" s="1"/>
    </row>
    <row r="55" spans="1:26" ht="15.75" customHeight="1" x14ac:dyDescent="0.2">
      <c r="A55" s="179"/>
      <c r="B55" s="4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"/>
      <c r="Y55" s="1"/>
      <c r="Z55" s="1"/>
    </row>
    <row r="56" spans="1:26" ht="15.75" customHeight="1" x14ac:dyDescent="0.2">
      <c r="A56" s="179"/>
      <c r="B56" s="4">
        <v>6</v>
      </c>
      <c r="C56" s="6">
        <v>0.625</v>
      </c>
      <c r="D56" s="12" t="e">
        <f>HLOOKUP(D$1,program!$E56:$J57,2,FALSE)</f>
        <v>#N/A</v>
      </c>
      <c r="E56" s="12" t="e">
        <f>HLOOKUP(E$1,program!$E56:$J57,2,FALSE)</f>
        <v>#N/A</v>
      </c>
      <c r="F56" s="12" t="e">
        <f>HLOOKUP(F$1,program!$E56:$J57,2,FALSE)</f>
        <v>#N/A</v>
      </c>
      <c r="G56" s="12" t="e">
        <f>HLOOKUP(G$1,program!$E56:$J57,2,FALSE)</f>
        <v>#N/A</v>
      </c>
      <c r="H56" s="12" t="e">
        <f>HLOOKUP(H$1,program!$E56:$J57,2,FALSE)</f>
        <v>#N/A</v>
      </c>
      <c r="I56" s="12" t="e">
        <f>HLOOKUP(I$1,program!$E56:$J57,2,FALSE)</f>
        <v>#N/A</v>
      </c>
      <c r="J56" s="12" t="e">
        <f>HLOOKUP(J$1,program!$E56:$J57,2,FALSE)</f>
        <v>#N/A</v>
      </c>
      <c r="K56" s="12" t="e">
        <f>HLOOKUP(K$1,program!$E56:$J57,2,FALSE)</f>
        <v>#N/A</v>
      </c>
      <c r="L56" s="12" t="str">
        <f>HLOOKUP(L$1,program!$E56:$J57,2,FALSE)</f>
        <v xml:space="preserve">Endüstri ve Örgüt Psikolojisi  </v>
      </c>
      <c r="M56" s="12" t="str">
        <f>HLOOKUP(M$1,program!$E56:$J57,2,FALSE)</f>
        <v xml:space="preserve">Endüstri ve Örgüt Psikolojisi  </v>
      </c>
      <c r="N56" s="12" t="str">
        <f>HLOOKUP(N$1,program!$E56:$J57,2,FALSE)</f>
        <v xml:space="preserve">Endüstri ve Örgüt Psikolojisi  </v>
      </c>
      <c r="O56" s="12" t="str">
        <f>HLOOKUP(O$1,program!$E56:$J57,2,FALSE)</f>
        <v xml:space="preserve">Endüstri ve Örgüt Psikolojisi  </v>
      </c>
      <c r="P56" s="12" t="str">
        <f>HLOOKUP(P$1,program!$E56:$J57,2,FALSE)</f>
        <v xml:space="preserve">Endüstri ve Örgüt Psikolojisi  </v>
      </c>
      <c r="Q56" s="12" t="str">
        <f>HLOOKUP(Q$1,program!$E56:$J57,2,FALSE)</f>
        <v xml:space="preserve">Endüstri ve Örgüt Psikolojisi  </v>
      </c>
      <c r="R56" s="12" t="str">
        <f>HLOOKUP(R$1,program!$E56:$J57,2,FALSE)</f>
        <v xml:space="preserve">Endüstri ve Örgüt Psikolojisi  </v>
      </c>
      <c r="S56" s="12" t="str">
        <f>HLOOKUP(S$1,program!$E56:$J57,2,FALSE)</f>
        <v xml:space="preserve">Endüstri ve Örgüt Psikolojisi  </v>
      </c>
      <c r="T56" s="12" t="str">
        <f>HLOOKUP(T$1,program!$E56:$J57,2,FALSE)</f>
        <v xml:space="preserve">Endüstri ve Örgüt Psikolojisi  </v>
      </c>
      <c r="U56" s="12" t="str">
        <f>HLOOKUP(U$1,program!$E56:$J57,2,FALSE)</f>
        <v xml:space="preserve">Endüstri ve Örgüt Psikolojisi  </v>
      </c>
      <c r="V56" s="12" t="str">
        <f>HLOOKUP(V$1,program!$E56:$J57,2,FALSE)</f>
        <v xml:space="preserve">Endüstri ve Örgüt Psikolojisi  </v>
      </c>
      <c r="W56" s="12" t="str">
        <f>HLOOKUP(W$1,program!$E56:$J57,2,FALSE)</f>
        <v xml:space="preserve">Endüstri ve Örgüt Psikolojisi  </v>
      </c>
      <c r="X56" s="1"/>
      <c r="Y56" s="1"/>
      <c r="Z56" s="1"/>
    </row>
    <row r="57" spans="1:26" ht="15.75" customHeight="1" x14ac:dyDescent="0.2">
      <c r="A57" s="179"/>
      <c r="B57" s="4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"/>
      <c r="Y57" s="1"/>
      <c r="Z57" s="1"/>
    </row>
    <row r="58" spans="1:26" ht="15.75" customHeight="1" x14ac:dyDescent="0.2">
      <c r="A58" s="179"/>
      <c r="B58" s="4">
        <v>7</v>
      </c>
      <c r="C58" s="6">
        <v>0.66666666666666663</v>
      </c>
      <c r="D58" s="12" t="e">
        <f>HLOOKUP(D$1,program!$E58:$J59,2,FALSE)</f>
        <v>#N/A</v>
      </c>
      <c r="E58" s="12" t="e">
        <f>HLOOKUP(E$1,program!$E58:$J59,2,FALSE)</f>
        <v>#N/A</v>
      </c>
      <c r="F58" s="12" t="e">
        <f>HLOOKUP(F$1,program!$E58:$J59,2,FALSE)</f>
        <v>#N/A</v>
      </c>
      <c r="G58" s="12" t="e">
        <f>HLOOKUP(G$1,program!$E58:$J59,2,FALSE)</f>
        <v>#N/A</v>
      </c>
      <c r="H58" s="12" t="e">
        <f>HLOOKUP(H$1,program!$E58:$J59,2,FALSE)</f>
        <v>#N/A</v>
      </c>
      <c r="I58" s="12" t="e">
        <f>HLOOKUP(I$1,program!$E58:$J59,2,FALSE)</f>
        <v>#N/A</v>
      </c>
      <c r="J58" s="12" t="e">
        <f>HLOOKUP(J$1,program!$E58:$J59,2,FALSE)</f>
        <v>#N/A</v>
      </c>
      <c r="K58" s="12" t="e">
        <f>HLOOKUP(K$1,program!$E58:$J59,2,FALSE)</f>
        <v>#N/A</v>
      </c>
      <c r="L58" s="12">
        <f>HLOOKUP(L$1,program!$E58:$J59,2,FALSE)</f>
        <v>0</v>
      </c>
      <c r="M58" s="12">
        <f>HLOOKUP(M$1,program!$E58:$J59,2,FALSE)</f>
        <v>0</v>
      </c>
      <c r="N58" s="12">
        <f>HLOOKUP(N$1,program!$E58:$J59,2,FALSE)</f>
        <v>0</v>
      </c>
      <c r="O58" s="12">
        <f>HLOOKUP(O$1,program!$E58:$J59,2,FALSE)</f>
        <v>0</v>
      </c>
      <c r="P58" s="12">
        <f>HLOOKUP(P$1,program!$E58:$J59,2,FALSE)</f>
        <v>0</v>
      </c>
      <c r="Q58" s="12">
        <f>HLOOKUP(Q$1,program!$E58:$J59,2,FALSE)</f>
        <v>0</v>
      </c>
      <c r="R58" s="12">
        <f>HLOOKUP(R$1,program!$E58:$J59,2,FALSE)</f>
        <v>0</v>
      </c>
      <c r="S58" s="12">
        <f>HLOOKUP(S$1,program!$E58:$J59,2,FALSE)</f>
        <v>0</v>
      </c>
      <c r="T58" s="12">
        <f>HLOOKUP(T$1,program!$E58:$J59,2,FALSE)</f>
        <v>0</v>
      </c>
      <c r="U58" s="12">
        <f>HLOOKUP(U$1,program!$E58:$J59,2,FALSE)</f>
        <v>0</v>
      </c>
      <c r="V58" s="12">
        <f>HLOOKUP(V$1,program!$E58:$J59,2,FALSE)</f>
        <v>0</v>
      </c>
      <c r="W58" s="12">
        <f>HLOOKUP(W$1,program!$E58:$J59,2,FALSE)</f>
        <v>0</v>
      </c>
      <c r="X58" s="1"/>
      <c r="Y58" s="1"/>
      <c r="Z58" s="1"/>
    </row>
    <row r="59" spans="1:26" ht="15.75" customHeight="1" x14ac:dyDescent="0.2">
      <c r="A59" s="179"/>
      <c r="B59" s="4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"/>
      <c r="Y59" s="1"/>
      <c r="Z59" s="1"/>
    </row>
    <row r="60" spans="1:26" ht="15.75" customHeight="1" x14ac:dyDescent="0.2">
      <c r="A60" s="179"/>
      <c r="B60" s="4">
        <v>8</v>
      </c>
      <c r="C60" s="6">
        <v>0.70833333333333337</v>
      </c>
      <c r="D60" s="12" t="e">
        <f>HLOOKUP(D$1,program!$E60:$J61,2,FALSE)</f>
        <v>#N/A</v>
      </c>
      <c r="E60" s="12" t="e">
        <f>HLOOKUP(E$1,program!$E60:$J61,2,FALSE)</f>
        <v>#N/A</v>
      </c>
      <c r="F60" s="12" t="e">
        <f>HLOOKUP(F$1,program!$E60:$J61,2,FALSE)</f>
        <v>#N/A</v>
      </c>
      <c r="G60" s="12" t="e">
        <f>HLOOKUP(G$1,program!$E60:$J61,2,FALSE)</f>
        <v>#N/A</v>
      </c>
      <c r="H60" s="12" t="e">
        <f>HLOOKUP(H$1,program!$E60:$J61,2,FALSE)</f>
        <v>#N/A</v>
      </c>
      <c r="I60" s="12" t="e">
        <f>HLOOKUP(I$1,program!$E60:$J61,2,FALSE)</f>
        <v>#N/A</v>
      </c>
      <c r="J60" s="12" t="e">
        <f>HLOOKUP(J$1,program!$E60:$J61,2,FALSE)</f>
        <v>#N/A</v>
      </c>
      <c r="K60" s="12" t="e">
        <f>HLOOKUP(K$1,program!$E60:$J61,2,FALSE)</f>
        <v>#N/A</v>
      </c>
      <c r="L60" s="12" t="str">
        <f>HLOOKUP(L$1,program!$E60:$J61,2,FALSE)</f>
        <v xml:space="preserve">Psikolojiye Giriş II </v>
      </c>
      <c r="M60" s="12" t="str">
        <f>HLOOKUP(M$1,program!$E60:$J61,2,FALSE)</f>
        <v xml:space="preserve">Psikolojiye Giriş II </v>
      </c>
      <c r="N60" s="12" t="str">
        <f>HLOOKUP(N$1,program!$E60:$J61,2,FALSE)</f>
        <v xml:space="preserve">Psikolojiye Giriş II </v>
      </c>
      <c r="O60" s="12" t="str">
        <f>HLOOKUP(O$1,program!$E60:$J61,2,FALSE)</f>
        <v xml:space="preserve">Psikolojiye Giriş II </v>
      </c>
      <c r="P60" s="12" t="str">
        <f>HLOOKUP(P$1,program!$E60:$J61,2,FALSE)</f>
        <v xml:space="preserve">Psikolojiye Giriş II </v>
      </c>
      <c r="Q60" s="12" t="str">
        <f>HLOOKUP(Q$1,program!$E60:$J61,2,FALSE)</f>
        <v xml:space="preserve">Psikolojiye Giriş II </v>
      </c>
      <c r="R60" s="12" t="str">
        <f>HLOOKUP(R$1,program!$E60:$J61,2,FALSE)</f>
        <v xml:space="preserve">Psikolojiye Giriş II </v>
      </c>
      <c r="S60" s="12" t="str">
        <f>HLOOKUP(S$1,program!$E60:$J61,2,FALSE)</f>
        <v xml:space="preserve">Psikolojiye Giriş II </v>
      </c>
      <c r="T60" s="12" t="str">
        <f>HLOOKUP(T$1,program!$E60:$J61,2,FALSE)</f>
        <v xml:space="preserve">Psikolojiye Giriş II </v>
      </c>
      <c r="U60" s="12" t="str">
        <f>HLOOKUP(U$1,program!$E60:$J61,2,FALSE)</f>
        <v xml:space="preserve">Psikolojiye Giriş II </v>
      </c>
      <c r="V60" s="12" t="str">
        <f>HLOOKUP(V$1,program!$E60:$J61,2,FALSE)</f>
        <v xml:space="preserve">Psikolojiye Giriş II </v>
      </c>
      <c r="W60" s="12" t="str">
        <f>HLOOKUP(W$1,program!$E60:$J61,2,FALSE)</f>
        <v xml:space="preserve">Psikolojiye Giriş II </v>
      </c>
      <c r="X60" s="1"/>
      <c r="Y60" s="1"/>
      <c r="Z60" s="1"/>
    </row>
    <row r="61" spans="1:26" ht="15.75" customHeight="1" x14ac:dyDescent="0.2">
      <c r="A61" s="179"/>
      <c r="B61" s="7"/>
      <c r="C61" s="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"/>
      <c r="Y61" s="1"/>
      <c r="Z61" s="1"/>
    </row>
    <row r="62" spans="1:26" ht="15.75" customHeight="1" x14ac:dyDescent="0.2">
      <c r="A62" s="179"/>
      <c r="B62" s="7">
        <v>9</v>
      </c>
      <c r="C62" s="8">
        <v>0.75</v>
      </c>
      <c r="D62" s="12" t="e">
        <f>HLOOKUP(D$1,program!$E62:$J63,2,FALSE)</f>
        <v>#N/A</v>
      </c>
      <c r="E62" s="12" t="e">
        <f>HLOOKUP(E$1,program!$E62:$J63,2,FALSE)</f>
        <v>#N/A</v>
      </c>
      <c r="F62" s="12" t="e">
        <f>HLOOKUP(F$1,program!$E62:$J63,2,FALSE)</f>
        <v>#N/A</v>
      </c>
      <c r="G62" s="12" t="e">
        <f>HLOOKUP(G$1,program!$E62:$J63,2,FALSE)</f>
        <v>#N/A</v>
      </c>
      <c r="H62" s="12" t="e">
        <f>HLOOKUP(H$1,program!$E62:$J63,2,FALSE)</f>
        <v>#N/A</v>
      </c>
      <c r="I62" s="12" t="e">
        <f>HLOOKUP(I$1,program!$E62:$J63,2,FALSE)</f>
        <v>#N/A</v>
      </c>
      <c r="J62" s="12" t="e">
        <f>HLOOKUP(J$1,program!$E62:$J63,2,FALSE)</f>
        <v>#N/A</v>
      </c>
      <c r="K62" s="12" t="e">
        <f>HLOOKUP(K$1,program!$E62:$J63,2,FALSE)</f>
        <v>#N/A</v>
      </c>
      <c r="L62" s="12">
        <f>HLOOKUP(L$1,program!$E62:$J63,2,FALSE)</f>
        <v>0</v>
      </c>
      <c r="M62" s="12">
        <f>HLOOKUP(M$1,program!$E62:$J63,2,FALSE)</f>
        <v>0</v>
      </c>
      <c r="N62" s="12">
        <f>HLOOKUP(N$1,program!$E62:$J63,2,FALSE)</f>
        <v>0</v>
      </c>
      <c r="O62" s="12">
        <f>HLOOKUP(O$1,program!$E62:$J63,2,FALSE)</f>
        <v>0</v>
      </c>
      <c r="P62" s="12">
        <f>HLOOKUP(P$1,program!$E62:$J63,2,FALSE)</f>
        <v>0</v>
      </c>
      <c r="Q62" s="12">
        <f>HLOOKUP(Q$1,program!$E62:$J63,2,FALSE)</f>
        <v>0</v>
      </c>
      <c r="R62" s="12">
        <f>HLOOKUP(R$1,program!$E62:$J63,2,FALSE)</f>
        <v>0</v>
      </c>
      <c r="S62" s="12">
        <f>HLOOKUP(S$1,program!$E62:$J63,2,FALSE)</f>
        <v>0</v>
      </c>
      <c r="T62" s="12">
        <f>HLOOKUP(T$1,program!$E62:$J63,2,FALSE)</f>
        <v>0</v>
      </c>
      <c r="U62" s="12">
        <f>HLOOKUP(U$1,program!$E62:$J63,2,FALSE)</f>
        <v>0</v>
      </c>
      <c r="V62" s="12">
        <f>HLOOKUP(V$1,program!$E62:$J63,2,FALSE)</f>
        <v>0</v>
      </c>
      <c r="W62" s="12">
        <f>HLOOKUP(W$1,program!$E62:$J63,2,FALSE)</f>
        <v>0</v>
      </c>
      <c r="X62" s="1"/>
      <c r="Y62" s="1"/>
      <c r="Z62" s="1"/>
    </row>
    <row r="63" spans="1:26" ht="15.75" customHeight="1" x14ac:dyDescent="0.2">
      <c r="A63" s="179"/>
      <c r="B63" s="7"/>
      <c r="C63" s="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"/>
      <c r="Y63" s="1"/>
      <c r="Z63" s="1"/>
    </row>
    <row r="64" spans="1:26" ht="15.75" customHeight="1" x14ac:dyDescent="0.2">
      <c r="A64" s="179"/>
      <c r="B64" s="7">
        <v>10</v>
      </c>
      <c r="C64" s="8">
        <v>0.79166666666666663</v>
      </c>
      <c r="D64" s="12" t="e">
        <f>HLOOKUP(D$1,program!$E64:$J65,2,FALSE)</f>
        <v>#N/A</v>
      </c>
      <c r="E64" s="12" t="e">
        <f>HLOOKUP(E$1,program!$E64:$J65,2,FALSE)</f>
        <v>#N/A</v>
      </c>
      <c r="F64" s="12" t="e">
        <f>HLOOKUP(F$1,program!$E64:$J65,2,FALSE)</f>
        <v>#N/A</v>
      </c>
      <c r="G64" s="12" t="e">
        <f>HLOOKUP(G$1,program!$E64:$J65,2,FALSE)</f>
        <v>#N/A</v>
      </c>
      <c r="H64" s="12" t="e">
        <f>HLOOKUP(H$1,program!$E64:$J65,2,FALSE)</f>
        <v>#N/A</v>
      </c>
      <c r="I64" s="12" t="e">
        <f>HLOOKUP(I$1,program!$E64:$J65,2,FALSE)</f>
        <v>#N/A</v>
      </c>
      <c r="J64" s="12" t="e">
        <f>HLOOKUP(J$1,program!$E64:$J65,2,FALSE)</f>
        <v>#N/A</v>
      </c>
      <c r="K64" s="12" t="e">
        <f>HLOOKUP(K$1,program!$E64:$J65,2,FALSE)</f>
        <v>#N/A</v>
      </c>
      <c r="L64" s="12" t="str">
        <f>HLOOKUP(L$1,program!$E64:$J65,2,FALSE)</f>
        <v>Psikoterapi Kuramları</v>
      </c>
      <c r="M64" s="12" t="str">
        <f>HLOOKUP(M$1,program!$E64:$J65,2,FALSE)</f>
        <v>Psikoterapi Kuramları</v>
      </c>
      <c r="N64" s="12" t="str">
        <f>HLOOKUP(N$1,program!$E64:$J65,2,FALSE)</f>
        <v>Psikoterapi Kuramları</v>
      </c>
      <c r="O64" s="12" t="str">
        <f>HLOOKUP(O$1,program!$E64:$J65,2,FALSE)</f>
        <v>Psikoterapi Kuramları</v>
      </c>
      <c r="P64" s="12" t="str">
        <f>HLOOKUP(P$1,program!$E64:$J65,2,FALSE)</f>
        <v>Psikoterapi Kuramları</v>
      </c>
      <c r="Q64" s="12" t="str">
        <f>HLOOKUP(Q$1,program!$E64:$J65,2,FALSE)</f>
        <v>Psikoterapi Kuramları</v>
      </c>
      <c r="R64" s="12" t="str">
        <f>HLOOKUP(R$1,program!$E64:$J65,2,FALSE)</f>
        <v>Psikoterapi Kuramları</v>
      </c>
      <c r="S64" s="12" t="str">
        <f>HLOOKUP(S$1,program!$E64:$J65,2,FALSE)</f>
        <v>Psikoterapi Kuramları</v>
      </c>
      <c r="T64" s="12" t="str">
        <f>HLOOKUP(T$1,program!$E64:$J65,2,FALSE)</f>
        <v>Psikoterapi Kuramları</v>
      </c>
      <c r="U64" s="12" t="str">
        <f>HLOOKUP(U$1,program!$E64:$J65,2,FALSE)</f>
        <v>Psikoterapi Kuramları</v>
      </c>
      <c r="V64" s="12" t="str">
        <f>HLOOKUP(V$1,program!$E64:$J65,2,FALSE)</f>
        <v>Psikoterapi Kuramları</v>
      </c>
      <c r="W64" s="12" t="str">
        <f>HLOOKUP(W$1,program!$E64:$J65,2,FALSE)</f>
        <v>Psikoterapi Kuramları</v>
      </c>
      <c r="X64" s="1"/>
      <c r="Y64" s="1"/>
      <c r="Z64" s="1"/>
    </row>
    <row r="65" spans="1:26" ht="15.75" customHeight="1" x14ac:dyDescent="0.2">
      <c r="A65" s="179"/>
      <c r="B65" s="7"/>
      <c r="C65" s="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"/>
      <c r="Y65" s="1"/>
      <c r="Z65" s="1"/>
    </row>
    <row r="66" spans="1:26" ht="15.75" customHeight="1" x14ac:dyDescent="0.2">
      <c r="A66" s="179"/>
      <c r="B66" s="9">
        <v>11</v>
      </c>
      <c r="C66" s="10">
        <v>0.83333333333333337</v>
      </c>
      <c r="D66" s="12" t="e">
        <f>HLOOKUP(D$1,program!$E66:$J67,2,FALSE)</f>
        <v>#N/A</v>
      </c>
      <c r="E66" s="12" t="e">
        <f>HLOOKUP(E$1,program!$E66:$J67,2,FALSE)</f>
        <v>#N/A</v>
      </c>
      <c r="F66" s="12" t="e">
        <f>HLOOKUP(F$1,program!$E66:$J67,2,FALSE)</f>
        <v>#N/A</v>
      </c>
      <c r="G66" s="12" t="e">
        <f>HLOOKUP(G$1,program!$E66:$J67,2,FALSE)</f>
        <v>#N/A</v>
      </c>
      <c r="H66" s="12" t="e">
        <f>HLOOKUP(H$1,program!$E66:$J67,2,FALSE)</f>
        <v>#N/A</v>
      </c>
      <c r="I66" s="12" t="e">
        <f>HLOOKUP(I$1,program!$E66:$J67,2,FALSE)</f>
        <v>#N/A</v>
      </c>
      <c r="J66" s="12" t="e">
        <f>HLOOKUP(J$1,program!$E66:$J67,2,FALSE)</f>
        <v>#N/A</v>
      </c>
      <c r="K66" s="12" t="e">
        <f>HLOOKUP(K$1,program!$E66:$J67,2,FALSE)</f>
        <v>#N/A</v>
      </c>
      <c r="L66" s="12">
        <f>HLOOKUP(L$1,program!$E66:$J67,2,FALSE)</f>
        <v>0</v>
      </c>
      <c r="M66" s="12">
        <f>HLOOKUP(M$1,program!$E66:$J67,2,FALSE)</f>
        <v>0</v>
      </c>
      <c r="N66" s="12">
        <f>HLOOKUP(N$1,program!$E66:$J67,2,FALSE)</f>
        <v>0</v>
      </c>
      <c r="O66" s="12">
        <f>HLOOKUP(O$1,program!$E66:$J67,2,FALSE)</f>
        <v>0</v>
      </c>
      <c r="P66" s="12">
        <f>HLOOKUP(P$1,program!$E66:$J67,2,FALSE)</f>
        <v>0</v>
      </c>
      <c r="Q66" s="12">
        <f>HLOOKUP(Q$1,program!$E66:$J67,2,FALSE)</f>
        <v>0</v>
      </c>
      <c r="R66" s="12">
        <f>HLOOKUP(R$1,program!$E66:$J67,2,FALSE)</f>
        <v>0</v>
      </c>
      <c r="S66" s="12">
        <f>HLOOKUP(S$1,program!$E66:$J67,2,FALSE)</f>
        <v>0</v>
      </c>
      <c r="T66" s="12">
        <f>HLOOKUP(T$1,program!$E66:$J67,2,FALSE)</f>
        <v>0</v>
      </c>
      <c r="U66" s="12">
        <f>HLOOKUP(U$1,program!$E66:$J67,2,FALSE)</f>
        <v>0</v>
      </c>
      <c r="V66" s="12">
        <f>HLOOKUP(V$1,program!$E66:$J67,2,FALSE)</f>
        <v>0</v>
      </c>
      <c r="W66" s="12">
        <f>HLOOKUP(W$1,program!$E66:$J67,2,FALSE)</f>
        <v>0</v>
      </c>
      <c r="X66" s="1"/>
      <c r="Y66" s="1"/>
      <c r="Z66" s="1"/>
    </row>
    <row r="67" spans="1:26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78">
        <f>Ders_Programı!A69</f>
        <v>44670</v>
      </c>
      <c r="B68" s="2">
        <v>1</v>
      </c>
      <c r="C68" s="3">
        <v>0.375</v>
      </c>
      <c r="D68" s="12" t="e">
        <f>HLOOKUP(D$1,program!$E68:$J69,2,FALSE)</f>
        <v>#N/A</v>
      </c>
      <c r="E68" s="12" t="e">
        <f>HLOOKUP(E$1,program!$E68:$J69,2,FALSE)</f>
        <v>#N/A</v>
      </c>
      <c r="F68" s="12" t="e">
        <f>HLOOKUP(F$1,program!$E68:$J69,2,FALSE)</f>
        <v>#N/A</v>
      </c>
      <c r="G68" s="12" t="e">
        <f>HLOOKUP(G$1,program!$E68:$J69,2,FALSE)</f>
        <v>#N/A</v>
      </c>
      <c r="H68" s="12" t="e">
        <f>HLOOKUP(H$1,program!$E68:$J69,2,FALSE)</f>
        <v>#N/A</v>
      </c>
      <c r="I68" s="12" t="e">
        <f>HLOOKUP(I$1,program!$E68:$J69,2,FALSE)</f>
        <v>#N/A</v>
      </c>
      <c r="J68" s="12" t="e">
        <f>HLOOKUP(J$1,program!$E68:$J69,2,FALSE)</f>
        <v>#N/A</v>
      </c>
      <c r="K68" s="12" t="e">
        <f>HLOOKUP(K$1,program!$E68:$J69,2,FALSE)</f>
        <v>#N/A</v>
      </c>
      <c r="L68" s="12" t="str">
        <f>HLOOKUP(L$1,program!$E68:$J69,2,FALSE)</f>
        <v>Felsefeye Giriş</v>
      </c>
      <c r="M68" s="12" t="str">
        <f>HLOOKUP(M$1,program!$E68:$J69,2,FALSE)</f>
        <v>Felsefeye Giriş</v>
      </c>
      <c r="N68" s="12" t="str">
        <f>HLOOKUP(N$1,program!$E68:$J69,2,FALSE)</f>
        <v>Felsefeye Giriş</v>
      </c>
      <c r="O68" s="12" t="str">
        <f>HLOOKUP(O$1,program!$E68:$J69,2,FALSE)</f>
        <v>Felsefeye Giriş</v>
      </c>
      <c r="P68" s="12" t="str">
        <f>HLOOKUP(P$1,program!$E68:$J69,2,FALSE)</f>
        <v>Felsefeye Giriş</v>
      </c>
      <c r="Q68" s="12" t="str">
        <f>HLOOKUP(Q$1,program!$E68:$J69,2,FALSE)</f>
        <v>Felsefeye Giriş</v>
      </c>
      <c r="R68" s="12" t="str">
        <f>HLOOKUP(R$1,program!$E68:$J69,2,FALSE)</f>
        <v>Felsefeye Giriş</v>
      </c>
      <c r="S68" s="12" t="str">
        <f>HLOOKUP(S$1,program!$E68:$J69,2,FALSE)</f>
        <v>Felsefeye Giriş</v>
      </c>
      <c r="T68" s="12" t="str">
        <f>HLOOKUP(T$1,program!$E68:$J69,2,FALSE)</f>
        <v>Felsefeye Giriş</v>
      </c>
      <c r="U68" s="12" t="str">
        <f>HLOOKUP(U$1,program!$E68:$J69,2,FALSE)</f>
        <v>Felsefeye Giriş</v>
      </c>
      <c r="V68" s="12" t="str">
        <f>HLOOKUP(V$1,program!$E68:$J69,2,FALSE)</f>
        <v>Felsefeye Giriş</v>
      </c>
      <c r="W68" s="12" t="str">
        <f>HLOOKUP(W$1,program!$E68:$J69,2,FALSE)</f>
        <v>Felsefeye Giriş</v>
      </c>
      <c r="X68" s="1"/>
      <c r="Y68" s="1"/>
      <c r="Z68" s="1"/>
    </row>
    <row r="69" spans="1:26" ht="15.75" customHeight="1" x14ac:dyDescent="0.2">
      <c r="A69" s="179"/>
      <c r="B69" s="2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"/>
      <c r="Y69" s="1"/>
      <c r="Z69" s="1"/>
    </row>
    <row r="70" spans="1:26" ht="15.75" customHeight="1" x14ac:dyDescent="0.2">
      <c r="A70" s="179"/>
      <c r="B70" s="4">
        <v>2</v>
      </c>
      <c r="C70" s="5">
        <v>0.41666666666666669</v>
      </c>
      <c r="D70" s="12" t="e">
        <f>HLOOKUP(D$1,program!$E70:$J71,2,FALSE)</f>
        <v>#N/A</v>
      </c>
      <c r="E70" s="12" t="e">
        <f>HLOOKUP(E$1,program!$E70:$J71,2,FALSE)</f>
        <v>#N/A</v>
      </c>
      <c r="F70" s="12" t="e">
        <f>HLOOKUP(F$1,program!$E70:$J71,2,FALSE)</f>
        <v>#N/A</v>
      </c>
      <c r="G70" s="12" t="e">
        <f>HLOOKUP(G$1,program!$E70:$J71,2,FALSE)</f>
        <v>#N/A</v>
      </c>
      <c r="H70" s="12" t="e">
        <f>HLOOKUP(H$1,program!$E70:$J71,2,FALSE)</f>
        <v>#N/A</v>
      </c>
      <c r="I70" s="12" t="e">
        <f>HLOOKUP(I$1,program!$E70:$J71,2,FALSE)</f>
        <v>#N/A</v>
      </c>
      <c r="J70" s="12" t="e">
        <f>HLOOKUP(J$1,program!$E70:$J71,2,FALSE)</f>
        <v>#N/A</v>
      </c>
      <c r="K70" s="12" t="e">
        <f>HLOOKUP(K$1,program!$E70:$J71,2,FALSE)</f>
        <v>#N/A</v>
      </c>
      <c r="L70" s="12">
        <f>HLOOKUP(L$1,program!$E70:$J71,2,FALSE)</f>
        <v>0</v>
      </c>
      <c r="M70" s="12">
        <f>HLOOKUP(M$1,program!$E70:$J71,2,FALSE)</f>
        <v>0</v>
      </c>
      <c r="N70" s="12">
        <f>HLOOKUP(N$1,program!$E70:$J71,2,FALSE)</f>
        <v>0</v>
      </c>
      <c r="O70" s="12">
        <f>HLOOKUP(O$1,program!$E70:$J71,2,FALSE)</f>
        <v>0</v>
      </c>
      <c r="P70" s="12">
        <f>HLOOKUP(P$1,program!$E70:$J71,2,FALSE)</f>
        <v>0</v>
      </c>
      <c r="Q70" s="12">
        <f>HLOOKUP(Q$1,program!$E70:$J71,2,FALSE)</f>
        <v>0</v>
      </c>
      <c r="R70" s="12">
        <f>HLOOKUP(R$1,program!$E70:$J71,2,FALSE)</f>
        <v>0</v>
      </c>
      <c r="S70" s="12">
        <f>HLOOKUP(S$1,program!$E70:$J71,2,FALSE)</f>
        <v>0</v>
      </c>
      <c r="T70" s="12">
        <f>HLOOKUP(T$1,program!$E70:$J71,2,FALSE)</f>
        <v>0</v>
      </c>
      <c r="U70" s="12">
        <f>HLOOKUP(U$1,program!$E70:$J71,2,FALSE)</f>
        <v>0</v>
      </c>
      <c r="V70" s="12">
        <f>HLOOKUP(V$1,program!$E70:$J71,2,FALSE)</f>
        <v>0</v>
      </c>
      <c r="W70" s="12">
        <f>HLOOKUP(W$1,program!$E70:$J71,2,FALSE)</f>
        <v>0</v>
      </c>
      <c r="X70" s="1"/>
      <c r="Y70" s="1"/>
      <c r="Z70" s="1"/>
    </row>
    <row r="71" spans="1:26" ht="15.75" customHeight="1" x14ac:dyDescent="0.2">
      <c r="A71" s="179"/>
      <c r="B71" s="4"/>
      <c r="C71" s="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"/>
      <c r="Y71" s="1"/>
      <c r="Z71" s="1"/>
    </row>
    <row r="72" spans="1:26" ht="15.75" customHeight="1" x14ac:dyDescent="0.2">
      <c r="A72" s="179"/>
      <c r="B72" s="4">
        <v>3</v>
      </c>
      <c r="C72" s="5">
        <v>0.45833333333333331</v>
      </c>
      <c r="D72" s="12" t="e">
        <f>HLOOKUP(D$1,program!$E72:$J73,2,FALSE)</f>
        <v>#N/A</v>
      </c>
      <c r="E72" s="12" t="e">
        <f>HLOOKUP(E$1,program!$E72:$J73,2,FALSE)</f>
        <v>#N/A</v>
      </c>
      <c r="F72" s="12" t="e">
        <f>HLOOKUP(F$1,program!$E72:$J73,2,FALSE)</f>
        <v>#N/A</v>
      </c>
      <c r="G72" s="12" t="e">
        <f>HLOOKUP(G$1,program!$E72:$J73,2,FALSE)</f>
        <v>#N/A</v>
      </c>
      <c r="H72" s="12" t="e">
        <f>HLOOKUP(H$1,program!$E72:$J73,2,FALSE)</f>
        <v>#N/A</v>
      </c>
      <c r="I72" s="12" t="e">
        <f>HLOOKUP(I$1,program!$E72:$J73,2,FALSE)</f>
        <v>#N/A</v>
      </c>
      <c r="J72" s="12" t="e">
        <f>HLOOKUP(J$1,program!$E72:$J73,2,FALSE)</f>
        <v>#N/A</v>
      </c>
      <c r="K72" s="12" t="e">
        <f>HLOOKUP(K$1,program!$E72:$J73,2,FALSE)</f>
        <v>#N/A</v>
      </c>
      <c r="L72" s="12" t="str">
        <f>HLOOKUP(L$1,program!$E72:$J73,2,FALSE)</f>
        <v>Çevre Psikolojisine Giriş</v>
      </c>
      <c r="M72" s="12" t="str">
        <f>HLOOKUP(M$1,program!$E72:$J73,2,FALSE)</f>
        <v>Çevre Psikolojisine Giriş</v>
      </c>
      <c r="N72" s="12" t="str">
        <f>HLOOKUP(N$1,program!$E72:$J73,2,FALSE)</f>
        <v>Çevre Psikolojisine Giriş</v>
      </c>
      <c r="O72" s="12" t="str">
        <f>HLOOKUP(O$1,program!$E72:$J73,2,FALSE)</f>
        <v>Çevre Psikolojisine Giriş</v>
      </c>
      <c r="P72" s="12" t="str">
        <f>HLOOKUP(P$1,program!$E72:$J73,2,FALSE)</f>
        <v>Çevre Psikolojisine Giriş</v>
      </c>
      <c r="Q72" s="12" t="str">
        <f>HLOOKUP(Q$1,program!$E72:$J73,2,FALSE)</f>
        <v>Çevre Psikolojisine Giriş</v>
      </c>
      <c r="R72" s="12" t="str">
        <f>HLOOKUP(R$1,program!$E72:$J73,2,FALSE)</f>
        <v>Çevre Psikolojisine Giriş</v>
      </c>
      <c r="S72" s="12" t="str">
        <f>HLOOKUP(S$1,program!$E72:$J73,2,FALSE)</f>
        <v>Çevre Psikolojisine Giriş</v>
      </c>
      <c r="T72" s="12" t="str">
        <f>HLOOKUP(T$1,program!$E72:$J73,2,FALSE)</f>
        <v>Çevre Psikolojisine Giriş</v>
      </c>
      <c r="U72" s="12" t="str">
        <f>HLOOKUP(U$1,program!$E72:$J73,2,FALSE)</f>
        <v>Çevre Psikolojisine Giriş</v>
      </c>
      <c r="V72" s="12" t="str">
        <f>HLOOKUP(V$1,program!$E72:$J73,2,FALSE)</f>
        <v>Çevre Psikolojisine Giriş</v>
      </c>
      <c r="W72" s="12" t="str">
        <f>HLOOKUP(W$1,program!$E72:$J73,2,FALSE)</f>
        <v>Çevre Psikolojisine Giriş</v>
      </c>
      <c r="X72" s="1"/>
      <c r="Y72" s="1"/>
      <c r="Z72" s="1"/>
    </row>
    <row r="73" spans="1:26" ht="15.75" customHeight="1" x14ac:dyDescent="0.2">
      <c r="A73" s="179"/>
      <c r="B73" s="4"/>
      <c r="C73" s="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"/>
      <c r="Y73" s="1"/>
      <c r="Z73" s="1"/>
    </row>
    <row r="74" spans="1:26" ht="15.75" customHeight="1" x14ac:dyDescent="0.2">
      <c r="A74" s="179"/>
      <c r="B74" s="4">
        <v>4</v>
      </c>
      <c r="C74" s="5">
        <v>0.54166666666666663</v>
      </c>
      <c r="D74" s="12" t="e">
        <f>HLOOKUP(D$1,program!$E74:$J75,2,FALSE)</f>
        <v>#N/A</v>
      </c>
      <c r="E74" s="12" t="e">
        <f>HLOOKUP(E$1,program!$E74:$J75,2,FALSE)</f>
        <v>#N/A</v>
      </c>
      <c r="F74" s="12" t="e">
        <f>HLOOKUP(F$1,program!$E74:$J75,2,FALSE)</f>
        <v>#N/A</v>
      </c>
      <c r="G74" s="12" t="e">
        <f>HLOOKUP(G$1,program!$E74:$J75,2,FALSE)</f>
        <v>#N/A</v>
      </c>
      <c r="H74" s="12" t="e">
        <f>HLOOKUP(H$1,program!$E74:$J75,2,FALSE)</f>
        <v>#N/A</v>
      </c>
      <c r="I74" s="12" t="e">
        <f>HLOOKUP(I$1,program!$E74:$J75,2,FALSE)</f>
        <v>#N/A</v>
      </c>
      <c r="J74" s="12" t="e">
        <f>HLOOKUP(J$1,program!$E74:$J75,2,FALSE)</f>
        <v>#N/A</v>
      </c>
      <c r="K74" s="12" t="e">
        <f>HLOOKUP(K$1,program!$E74:$J75,2,FALSE)</f>
        <v>#N/A</v>
      </c>
      <c r="L74" s="12" t="str">
        <f>HLOOKUP(L$1,program!$E74:$J75,2,FALSE)</f>
        <v>Sosyal Psikoloji II</v>
      </c>
      <c r="M74" s="12" t="str">
        <f>HLOOKUP(M$1,program!$E74:$J75,2,FALSE)</f>
        <v>Sosyal Psikoloji II</v>
      </c>
      <c r="N74" s="12" t="str">
        <f>HLOOKUP(N$1,program!$E74:$J75,2,FALSE)</f>
        <v>Sosyal Psikoloji II</v>
      </c>
      <c r="O74" s="12" t="str">
        <f>HLOOKUP(O$1,program!$E74:$J75,2,FALSE)</f>
        <v>Sosyal Psikoloji II</v>
      </c>
      <c r="P74" s="12" t="str">
        <f>HLOOKUP(P$1,program!$E74:$J75,2,FALSE)</f>
        <v>Sosyal Psikoloji II</v>
      </c>
      <c r="Q74" s="12" t="str">
        <f>HLOOKUP(Q$1,program!$E74:$J75,2,FALSE)</f>
        <v>Sosyal Psikoloji II</v>
      </c>
      <c r="R74" s="12" t="str">
        <f>HLOOKUP(R$1,program!$E74:$J75,2,FALSE)</f>
        <v>Sosyal Psikoloji II</v>
      </c>
      <c r="S74" s="12" t="str">
        <f>HLOOKUP(S$1,program!$E74:$J75,2,FALSE)</f>
        <v>Sosyal Psikoloji II</v>
      </c>
      <c r="T74" s="12" t="str">
        <f>HLOOKUP(T$1,program!$E74:$J75,2,FALSE)</f>
        <v>Sosyal Psikoloji II</v>
      </c>
      <c r="U74" s="12" t="str">
        <f>HLOOKUP(U$1,program!$E74:$J75,2,FALSE)</f>
        <v>Sosyal Psikoloji II</v>
      </c>
      <c r="V74" s="12" t="str">
        <f>HLOOKUP(V$1,program!$E74:$J75,2,FALSE)</f>
        <v>Sosyal Psikoloji II</v>
      </c>
      <c r="W74" s="12" t="str">
        <f>HLOOKUP(W$1,program!$E74:$J75,2,FALSE)</f>
        <v>Sosyal Psikoloji II</v>
      </c>
      <c r="X74" s="1"/>
      <c r="Y74" s="1"/>
      <c r="Z74" s="1"/>
    </row>
    <row r="75" spans="1:26" ht="15.75" customHeight="1" x14ac:dyDescent="0.2">
      <c r="A75" s="179"/>
      <c r="B75" s="4"/>
      <c r="C75" s="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"/>
      <c r="Y75" s="1"/>
      <c r="Z75" s="1"/>
    </row>
    <row r="76" spans="1:26" ht="15.75" customHeight="1" x14ac:dyDescent="0.2">
      <c r="A76" s="179"/>
      <c r="B76" s="4">
        <v>5</v>
      </c>
      <c r="C76" s="6">
        <v>0.58333333333333337</v>
      </c>
      <c r="D76" s="12" t="e">
        <f>HLOOKUP(D$1,program!$E76:$J77,2,FALSE)</f>
        <v>#N/A</v>
      </c>
      <c r="E76" s="12" t="e">
        <f>HLOOKUP(E$1,program!$E76:$J77,2,FALSE)</f>
        <v>#N/A</v>
      </c>
      <c r="F76" s="12" t="e">
        <f>HLOOKUP(F$1,program!$E76:$J77,2,FALSE)</f>
        <v>#N/A</v>
      </c>
      <c r="G76" s="12" t="e">
        <f>HLOOKUP(G$1,program!$E76:$J77,2,FALSE)</f>
        <v>#N/A</v>
      </c>
      <c r="H76" s="12" t="e">
        <f>HLOOKUP(H$1,program!$E76:$J77,2,FALSE)</f>
        <v>#N/A</v>
      </c>
      <c r="I76" s="12" t="e">
        <f>HLOOKUP(I$1,program!$E76:$J77,2,FALSE)</f>
        <v>#N/A</v>
      </c>
      <c r="J76" s="12" t="e">
        <f>HLOOKUP(J$1,program!$E76:$J77,2,FALSE)</f>
        <v>#N/A</v>
      </c>
      <c r="K76" s="12" t="e">
        <f>HLOOKUP(K$1,program!$E76:$J77,2,FALSE)</f>
        <v>#N/A</v>
      </c>
      <c r="L76" s="12">
        <f>HLOOKUP(L$1,program!$E76:$J77,2,FALSE)</f>
        <v>0</v>
      </c>
      <c r="M76" s="12">
        <f>HLOOKUP(M$1,program!$E76:$J77,2,FALSE)</f>
        <v>0</v>
      </c>
      <c r="N76" s="12">
        <f>HLOOKUP(N$1,program!$E76:$J77,2,FALSE)</f>
        <v>0</v>
      </c>
      <c r="O76" s="12">
        <f>HLOOKUP(O$1,program!$E76:$J77,2,FALSE)</f>
        <v>0</v>
      </c>
      <c r="P76" s="12">
        <f>HLOOKUP(P$1,program!$E76:$J77,2,FALSE)</f>
        <v>0</v>
      </c>
      <c r="Q76" s="12">
        <f>HLOOKUP(Q$1,program!$E76:$J77,2,FALSE)</f>
        <v>0</v>
      </c>
      <c r="R76" s="12">
        <f>HLOOKUP(R$1,program!$E76:$J77,2,FALSE)</f>
        <v>0</v>
      </c>
      <c r="S76" s="12">
        <f>HLOOKUP(S$1,program!$E76:$J77,2,FALSE)</f>
        <v>0</v>
      </c>
      <c r="T76" s="12">
        <f>HLOOKUP(T$1,program!$E76:$J77,2,FALSE)</f>
        <v>0</v>
      </c>
      <c r="U76" s="12">
        <f>HLOOKUP(U$1,program!$E76:$J77,2,FALSE)</f>
        <v>0</v>
      </c>
      <c r="V76" s="12">
        <f>HLOOKUP(V$1,program!$E76:$J77,2,FALSE)</f>
        <v>0</v>
      </c>
      <c r="W76" s="12">
        <f>HLOOKUP(W$1,program!$E76:$J77,2,FALSE)</f>
        <v>0</v>
      </c>
      <c r="X76" s="1"/>
      <c r="Y76" s="1"/>
      <c r="Z76" s="1"/>
    </row>
    <row r="77" spans="1:26" ht="15.75" customHeight="1" x14ac:dyDescent="0.2">
      <c r="A77" s="179"/>
      <c r="B77" s="4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"/>
      <c r="Y77" s="1"/>
      <c r="Z77" s="1"/>
    </row>
    <row r="78" spans="1:26" ht="15.75" customHeight="1" x14ac:dyDescent="0.2">
      <c r="A78" s="179"/>
      <c r="B78" s="4">
        <v>6</v>
      </c>
      <c r="C78" s="6">
        <v>0.625</v>
      </c>
      <c r="D78" s="12" t="e">
        <f>HLOOKUP(D$1,program!$E78:$J79,2,FALSE)</f>
        <v>#N/A</v>
      </c>
      <c r="E78" s="12" t="e">
        <f>HLOOKUP(E$1,program!$E78:$J79,2,FALSE)</f>
        <v>#N/A</v>
      </c>
      <c r="F78" s="12" t="e">
        <f>HLOOKUP(F$1,program!$E78:$J79,2,FALSE)</f>
        <v>#N/A</v>
      </c>
      <c r="G78" s="12" t="e">
        <f>HLOOKUP(G$1,program!$E78:$J79,2,FALSE)</f>
        <v>#N/A</v>
      </c>
      <c r="H78" s="12" t="e">
        <f>HLOOKUP(H$1,program!$E78:$J79,2,FALSE)</f>
        <v>#N/A</v>
      </c>
      <c r="I78" s="12" t="e">
        <f>HLOOKUP(I$1,program!$E78:$J79,2,FALSE)</f>
        <v>#N/A</v>
      </c>
      <c r="J78" s="12" t="e">
        <f>HLOOKUP(J$1,program!$E78:$J79,2,FALSE)</f>
        <v>#N/A</v>
      </c>
      <c r="K78" s="12" t="e">
        <f>HLOOKUP(K$1,program!$E78:$J79,2,FALSE)</f>
        <v>#N/A</v>
      </c>
      <c r="L78" s="12" t="str">
        <f>HLOOKUP(L$1,program!$E78:$J79,2,FALSE)</f>
        <v xml:space="preserve">Psikolojide Grup Süreçleri </v>
      </c>
      <c r="M78" s="12" t="str">
        <f>HLOOKUP(M$1,program!$E78:$J79,2,FALSE)</f>
        <v xml:space="preserve">Psikolojide Grup Süreçleri </v>
      </c>
      <c r="N78" s="12" t="str">
        <f>HLOOKUP(N$1,program!$E78:$J79,2,FALSE)</f>
        <v xml:space="preserve">Psikolojide Grup Süreçleri </v>
      </c>
      <c r="O78" s="12" t="str">
        <f>HLOOKUP(O$1,program!$E78:$J79,2,FALSE)</f>
        <v xml:space="preserve">Psikolojide Grup Süreçleri </v>
      </c>
      <c r="P78" s="12" t="str">
        <f>HLOOKUP(P$1,program!$E78:$J79,2,FALSE)</f>
        <v xml:space="preserve">Psikolojide Grup Süreçleri </v>
      </c>
      <c r="Q78" s="12" t="str">
        <f>HLOOKUP(Q$1,program!$E78:$J79,2,FALSE)</f>
        <v xml:space="preserve">Psikolojide Grup Süreçleri </v>
      </c>
      <c r="R78" s="12" t="str">
        <f>HLOOKUP(R$1,program!$E78:$J79,2,FALSE)</f>
        <v xml:space="preserve">Psikolojide Grup Süreçleri </v>
      </c>
      <c r="S78" s="12" t="str">
        <f>HLOOKUP(S$1,program!$E78:$J79,2,FALSE)</f>
        <v xml:space="preserve">Psikolojide Grup Süreçleri </v>
      </c>
      <c r="T78" s="12" t="str">
        <f>HLOOKUP(T$1,program!$E78:$J79,2,FALSE)</f>
        <v xml:space="preserve">Psikolojide Grup Süreçleri </v>
      </c>
      <c r="U78" s="12" t="str">
        <f>HLOOKUP(U$1,program!$E78:$J79,2,FALSE)</f>
        <v xml:space="preserve">Psikolojide Grup Süreçleri </v>
      </c>
      <c r="V78" s="12" t="str">
        <f>HLOOKUP(V$1,program!$E78:$J79,2,FALSE)</f>
        <v xml:space="preserve">Psikolojide Grup Süreçleri </v>
      </c>
      <c r="W78" s="12" t="str">
        <f>HLOOKUP(W$1,program!$E78:$J79,2,FALSE)</f>
        <v xml:space="preserve">Psikolojide Grup Süreçleri </v>
      </c>
      <c r="X78" s="1"/>
      <c r="Y78" s="1"/>
      <c r="Z78" s="1"/>
    </row>
    <row r="79" spans="1:26" ht="15.75" customHeight="1" x14ac:dyDescent="0.2">
      <c r="A79" s="179"/>
      <c r="B79" s="4"/>
      <c r="C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"/>
      <c r="Y79" s="1"/>
      <c r="Z79" s="1"/>
    </row>
    <row r="80" spans="1:26" ht="15.75" customHeight="1" x14ac:dyDescent="0.2">
      <c r="A80" s="179"/>
      <c r="B80" s="4">
        <v>7</v>
      </c>
      <c r="C80" s="6">
        <v>0.66666666666666663</v>
      </c>
      <c r="D80" s="12" t="e">
        <f>HLOOKUP(D$1,program!$E80:$J81,2,FALSE)</f>
        <v>#N/A</v>
      </c>
      <c r="E80" s="12" t="e">
        <f>HLOOKUP(E$1,program!$E80:$J81,2,FALSE)</f>
        <v>#N/A</v>
      </c>
      <c r="F80" s="12" t="e">
        <f>HLOOKUP(F$1,program!$E80:$J81,2,FALSE)</f>
        <v>#N/A</v>
      </c>
      <c r="G80" s="12" t="e">
        <f>HLOOKUP(G$1,program!$E80:$J81,2,FALSE)</f>
        <v>#N/A</v>
      </c>
      <c r="H80" s="12" t="e">
        <f>HLOOKUP(H$1,program!$E80:$J81,2,FALSE)</f>
        <v>#N/A</v>
      </c>
      <c r="I80" s="12" t="e">
        <f>HLOOKUP(I$1,program!$E80:$J81,2,FALSE)</f>
        <v>#N/A</v>
      </c>
      <c r="J80" s="12" t="e">
        <f>HLOOKUP(J$1,program!$E80:$J81,2,FALSE)</f>
        <v>#N/A</v>
      </c>
      <c r="K80" s="12" t="e">
        <f>HLOOKUP(K$1,program!$E80:$J81,2,FALSE)</f>
        <v>#N/A</v>
      </c>
      <c r="L80" s="12">
        <f>HLOOKUP(L$1,program!$E80:$J81,2,FALSE)</f>
        <v>0</v>
      </c>
      <c r="M80" s="12">
        <f>HLOOKUP(M$1,program!$E80:$J81,2,FALSE)</f>
        <v>0</v>
      </c>
      <c r="N80" s="12">
        <f>HLOOKUP(N$1,program!$E80:$J81,2,FALSE)</f>
        <v>0</v>
      </c>
      <c r="O80" s="12">
        <f>HLOOKUP(O$1,program!$E80:$J81,2,FALSE)</f>
        <v>0</v>
      </c>
      <c r="P80" s="12">
        <f>HLOOKUP(P$1,program!$E80:$J81,2,FALSE)</f>
        <v>0</v>
      </c>
      <c r="Q80" s="12">
        <f>HLOOKUP(Q$1,program!$E80:$J81,2,FALSE)</f>
        <v>0</v>
      </c>
      <c r="R80" s="12">
        <f>HLOOKUP(R$1,program!$E80:$J81,2,FALSE)</f>
        <v>0</v>
      </c>
      <c r="S80" s="12">
        <f>HLOOKUP(S$1,program!$E80:$J81,2,FALSE)</f>
        <v>0</v>
      </c>
      <c r="T80" s="12">
        <f>HLOOKUP(T$1,program!$E80:$J81,2,FALSE)</f>
        <v>0</v>
      </c>
      <c r="U80" s="12">
        <f>HLOOKUP(U$1,program!$E80:$J81,2,FALSE)</f>
        <v>0</v>
      </c>
      <c r="V80" s="12">
        <f>HLOOKUP(V$1,program!$E80:$J81,2,FALSE)</f>
        <v>0</v>
      </c>
      <c r="W80" s="12">
        <f>HLOOKUP(W$1,program!$E80:$J81,2,FALSE)</f>
        <v>0</v>
      </c>
      <c r="X80" s="1"/>
      <c r="Y80" s="1"/>
      <c r="Z80" s="1"/>
    </row>
    <row r="81" spans="1:26" ht="15.75" customHeight="1" x14ac:dyDescent="0.2">
      <c r="A81" s="179"/>
      <c r="B81" s="4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"/>
      <c r="Y81" s="1"/>
      <c r="Z81" s="1"/>
    </row>
    <row r="82" spans="1:26" ht="15.75" customHeight="1" x14ac:dyDescent="0.2">
      <c r="A82" s="179"/>
      <c r="B82" s="4">
        <v>8</v>
      </c>
      <c r="C82" s="6">
        <v>0.70833333333333337</v>
      </c>
      <c r="D82" s="12" t="e">
        <f>HLOOKUP(D$1,program!$E82:$J83,2,FALSE)</f>
        <v>#N/A</v>
      </c>
      <c r="E82" s="12" t="e">
        <f>HLOOKUP(E$1,program!$E82:$J83,2,FALSE)</f>
        <v>#N/A</v>
      </c>
      <c r="F82" s="12" t="e">
        <f>HLOOKUP(F$1,program!$E82:$J83,2,FALSE)</f>
        <v>#N/A</v>
      </c>
      <c r="G82" s="12" t="e">
        <f>HLOOKUP(G$1,program!$E82:$J83,2,FALSE)</f>
        <v>#N/A</v>
      </c>
      <c r="H82" s="12" t="e">
        <f>HLOOKUP(H$1,program!$E82:$J83,2,FALSE)</f>
        <v>#N/A</v>
      </c>
      <c r="I82" s="12" t="e">
        <f>HLOOKUP(I$1,program!$E82:$J83,2,FALSE)</f>
        <v>#N/A</v>
      </c>
      <c r="J82" s="12" t="e">
        <f>HLOOKUP(J$1,program!$E82:$J83,2,FALSE)</f>
        <v>#N/A</v>
      </c>
      <c r="K82" s="12" t="e">
        <f>HLOOKUP(K$1,program!$E82:$J83,2,FALSE)</f>
        <v>#N/A</v>
      </c>
      <c r="L82" s="12" t="str">
        <f>HLOOKUP(L$1,program!$E82:$J83,2,FALSE)</f>
        <v xml:space="preserve">Araştırma Yöntemleri II </v>
      </c>
      <c r="M82" s="12" t="str">
        <f>HLOOKUP(M$1,program!$E82:$J83,2,FALSE)</f>
        <v xml:space="preserve">Araştırma Yöntemleri II </v>
      </c>
      <c r="N82" s="12" t="str">
        <f>HLOOKUP(N$1,program!$E82:$J83,2,FALSE)</f>
        <v xml:space="preserve">Araştırma Yöntemleri II </v>
      </c>
      <c r="O82" s="12" t="str">
        <f>HLOOKUP(O$1,program!$E82:$J83,2,FALSE)</f>
        <v xml:space="preserve">Araştırma Yöntemleri II </v>
      </c>
      <c r="P82" s="12" t="str">
        <f>HLOOKUP(P$1,program!$E82:$J83,2,FALSE)</f>
        <v xml:space="preserve">Araştırma Yöntemleri II </v>
      </c>
      <c r="Q82" s="12" t="str">
        <f>HLOOKUP(Q$1,program!$E82:$J83,2,FALSE)</f>
        <v xml:space="preserve">Araştırma Yöntemleri II </v>
      </c>
      <c r="R82" s="12" t="str">
        <f>HLOOKUP(R$1,program!$E82:$J83,2,FALSE)</f>
        <v xml:space="preserve">Araştırma Yöntemleri II </v>
      </c>
      <c r="S82" s="12" t="str">
        <f>HLOOKUP(S$1,program!$E82:$J83,2,FALSE)</f>
        <v xml:space="preserve">Araştırma Yöntemleri II </v>
      </c>
      <c r="T82" s="12" t="str">
        <f>HLOOKUP(T$1,program!$E82:$J83,2,FALSE)</f>
        <v xml:space="preserve">Araştırma Yöntemleri II </v>
      </c>
      <c r="U82" s="12" t="str">
        <f>HLOOKUP(U$1,program!$E82:$J83,2,FALSE)</f>
        <v xml:space="preserve">Araştırma Yöntemleri II </v>
      </c>
      <c r="V82" s="12" t="str">
        <f>HLOOKUP(V$1,program!$E82:$J83,2,FALSE)</f>
        <v xml:space="preserve">Araştırma Yöntemleri II </v>
      </c>
      <c r="W82" s="12" t="str">
        <f>HLOOKUP(W$1,program!$E82:$J83,2,FALSE)</f>
        <v xml:space="preserve">Araştırma Yöntemleri II </v>
      </c>
      <c r="X82" s="1"/>
      <c r="Y82" s="1"/>
      <c r="Z82" s="1"/>
    </row>
    <row r="83" spans="1:26" ht="15.75" customHeight="1" x14ac:dyDescent="0.2">
      <c r="A83" s="179"/>
      <c r="B83" s="7"/>
      <c r="C83" s="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"/>
      <c r="Y83" s="1"/>
      <c r="Z83" s="1"/>
    </row>
    <row r="84" spans="1:26" ht="15.75" customHeight="1" x14ac:dyDescent="0.2">
      <c r="A84" s="179"/>
      <c r="B84" s="7">
        <v>9</v>
      </c>
      <c r="C84" s="8">
        <v>0.75</v>
      </c>
      <c r="D84" s="12" t="e">
        <f>HLOOKUP(D$1,program!$E84:$J85,2,FALSE)</f>
        <v>#N/A</v>
      </c>
      <c r="E84" s="12" t="e">
        <f>HLOOKUP(E$1,program!$E84:$J85,2,FALSE)</f>
        <v>#N/A</v>
      </c>
      <c r="F84" s="12" t="e">
        <f>HLOOKUP(F$1,program!$E84:$J85,2,FALSE)</f>
        <v>#N/A</v>
      </c>
      <c r="G84" s="12" t="e">
        <f>HLOOKUP(G$1,program!$E84:$J85,2,FALSE)</f>
        <v>#N/A</v>
      </c>
      <c r="H84" s="12" t="e">
        <f>HLOOKUP(H$1,program!$E84:$J85,2,FALSE)</f>
        <v>#N/A</v>
      </c>
      <c r="I84" s="12" t="e">
        <f>HLOOKUP(I$1,program!$E84:$J85,2,FALSE)</f>
        <v>#N/A</v>
      </c>
      <c r="J84" s="12" t="e">
        <f>HLOOKUP(J$1,program!$E84:$J85,2,FALSE)</f>
        <v>#N/A</v>
      </c>
      <c r="K84" s="12" t="e">
        <f>HLOOKUP(K$1,program!$E84:$J85,2,FALSE)</f>
        <v>#N/A</v>
      </c>
      <c r="L84" s="12">
        <f>HLOOKUP(L$1,program!$E84:$J85,2,FALSE)</f>
        <v>0</v>
      </c>
      <c r="M84" s="12">
        <f>HLOOKUP(M$1,program!$E84:$J85,2,FALSE)</f>
        <v>0</v>
      </c>
      <c r="N84" s="12">
        <f>HLOOKUP(N$1,program!$E84:$J85,2,FALSE)</f>
        <v>0</v>
      </c>
      <c r="O84" s="12">
        <f>HLOOKUP(O$1,program!$E84:$J85,2,FALSE)</f>
        <v>0</v>
      </c>
      <c r="P84" s="12">
        <f>HLOOKUP(P$1,program!$E84:$J85,2,FALSE)</f>
        <v>0</v>
      </c>
      <c r="Q84" s="12">
        <f>HLOOKUP(Q$1,program!$E84:$J85,2,FALSE)</f>
        <v>0</v>
      </c>
      <c r="R84" s="12">
        <f>HLOOKUP(R$1,program!$E84:$J85,2,FALSE)</f>
        <v>0</v>
      </c>
      <c r="S84" s="12">
        <f>HLOOKUP(S$1,program!$E84:$J85,2,FALSE)</f>
        <v>0</v>
      </c>
      <c r="T84" s="12">
        <f>HLOOKUP(T$1,program!$E84:$J85,2,FALSE)</f>
        <v>0</v>
      </c>
      <c r="U84" s="12">
        <f>HLOOKUP(U$1,program!$E84:$J85,2,FALSE)</f>
        <v>0</v>
      </c>
      <c r="V84" s="12">
        <f>HLOOKUP(V$1,program!$E84:$J85,2,FALSE)</f>
        <v>0</v>
      </c>
      <c r="W84" s="12">
        <f>HLOOKUP(W$1,program!$E84:$J85,2,FALSE)</f>
        <v>0</v>
      </c>
      <c r="X84" s="1"/>
      <c r="Y84" s="1"/>
      <c r="Z84" s="1"/>
    </row>
    <row r="85" spans="1:26" ht="15.75" customHeight="1" x14ac:dyDescent="0.2">
      <c r="A85" s="179"/>
      <c r="B85" s="7"/>
      <c r="C85" s="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"/>
      <c r="Y85" s="1"/>
      <c r="Z85" s="1"/>
    </row>
    <row r="86" spans="1:26" ht="15.75" customHeight="1" x14ac:dyDescent="0.2">
      <c r="A86" s="179"/>
      <c r="B86" s="7">
        <v>10</v>
      </c>
      <c r="C86" s="8">
        <v>0.79166666666666663</v>
      </c>
      <c r="D86" s="12" t="e">
        <f>HLOOKUP(D$1,program!$E86:$J87,2,FALSE)</f>
        <v>#N/A</v>
      </c>
      <c r="E86" s="12" t="e">
        <f>HLOOKUP(E$1,program!$E86:$J87,2,FALSE)</f>
        <v>#N/A</v>
      </c>
      <c r="F86" s="12" t="e">
        <f>HLOOKUP(F$1,program!$E86:$J87,2,FALSE)</f>
        <v>#N/A</v>
      </c>
      <c r="G86" s="12" t="e">
        <f>HLOOKUP(G$1,program!$E86:$J87,2,FALSE)</f>
        <v>#N/A</v>
      </c>
      <c r="H86" s="12" t="e">
        <f>HLOOKUP(H$1,program!$E86:$J87,2,FALSE)</f>
        <v>#N/A</v>
      </c>
      <c r="I86" s="12" t="e">
        <f>HLOOKUP(I$1,program!$E86:$J87,2,FALSE)</f>
        <v>#N/A</v>
      </c>
      <c r="J86" s="12" t="e">
        <f>HLOOKUP(J$1,program!$E86:$J87,2,FALSE)</f>
        <v>#N/A</v>
      </c>
      <c r="K86" s="12" t="e">
        <f>HLOOKUP(K$1,program!$E86:$J87,2,FALSE)</f>
        <v>#N/A</v>
      </c>
      <c r="L86" s="12">
        <f>HLOOKUP(L$1,program!$E86:$J87,2,FALSE)</f>
        <v>0</v>
      </c>
      <c r="M86" s="12">
        <f>HLOOKUP(M$1,program!$E86:$J87,2,FALSE)</f>
        <v>0</v>
      </c>
      <c r="N86" s="12">
        <f>HLOOKUP(N$1,program!$E86:$J87,2,FALSE)</f>
        <v>0</v>
      </c>
      <c r="O86" s="12">
        <f>HLOOKUP(O$1,program!$E86:$J87,2,FALSE)</f>
        <v>0</v>
      </c>
      <c r="P86" s="12">
        <f>HLOOKUP(P$1,program!$E86:$J87,2,FALSE)</f>
        <v>0</v>
      </c>
      <c r="Q86" s="12">
        <f>HLOOKUP(Q$1,program!$E86:$J87,2,FALSE)</f>
        <v>0</v>
      </c>
      <c r="R86" s="12">
        <f>HLOOKUP(R$1,program!$E86:$J87,2,FALSE)</f>
        <v>0</v>
      </c>
      <c r="S86" s="12">
        <f>HLOOKUP(S$1,program!$E86:$J87,2,FALSE)</f>
        <v>0</v>
      </c>
      <c r="T86" s="12">
        <f>HLOOKUP(T$1,program!$E86:$J87,2,FALSE)</f>
        <v>0</v>
      </c>
      <c r="U86" s="12">
        <f>HLOOKUP(U$1,program!$E86:$J87,2,FALSE)</f>
        <v>0</v>
      </c>
      <c r="V86" s="12">
        <f>HLOOKUP(V$1,program!$E86:$J87,2,FALSE)</f>
        <v>0</v>
      </c>
      <c r="W86" s="12">
        <f>HLOOKUP(W$1,program!$E86:$J87,2,FALSE)</f>
        <v>0</v>
      </c>
      <c r="X86" s="1"/>
      <c r="Y86" s="1"/>
      <c r="Z86" s="1"/>
    </row>
    <row r="87" spans="1:26" ht="15.75" customHeight="1" x14ac:dyDescent="0.2">
      <c r="A87" s="179"/>
      <c r="B87" s="7"/>
      <c r="C87" s="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"/>
      <c r="Y87" s="1"/>
      <c r="Z87" s="1"/>
    </row>
    <row r="88" spans="1:26" ht="15.75" customHeight="1" x14ac:dyDescent="0.2">
      <c r="A88" s="179"/>
      <c r="B88" s="9">
        <v>11</v>
      </c>
      <c r="C88" s="10">
        <v>0.83333333333333337</v>
      </c>
      <c r="D88" s="12" t="e">
        <f>HLOOKUP(D$1,program!$E88:$J89,2,FALSE)</f>
        <v>#N/A</v>
      </c>
      <c r="E88" s="12" t="e">
        <f>HLOOKUP(E$1,program!$E88:$J89,2,FALSE)</f>
        <v>#N/A</v>
      </c>
      <c r="F88" s="12" t="e">
        <f>HLOOKUP(F$1,program!$E88:$J89,2,FALSE)</f>
        <v>#N/A</v>
      </c>
      <c r="G88" s="12" t="e">
        <f>HLOOKUP(G$1,program!$E88:$J89,2,FALSE)</f>
        <v>#N/A</v>
      </c>
      <c r="H88" s="12" t="e">
        <f>HLOOKUP(H$1,program!$E88:$J89,2,FALSE)</f>
        <v>#N/A</v>
      </c>
      <c r="I88" s="12" t="e">
        <f>HLOOKUP(I$1,program!$E88:$J89,2,FALSE)</f>
        <v>#N/A</v>
      </c>
      <c r="J88" s="12" t="e">
        <f>HLOOKUP(J$1,program!$E88:$J89,2,FALSE)</f>
        <v>#N/A</v>
      </c>
      <c r="K88" s="12" t="e">
        <f>HLOOKUP(K$1,program!$E88:$J89,2,FALSE)</f>
        <v>#N/A</v>
      </c>
      <c r="L88" s="12">
        <f>HLOOKUP(L$1,program!$E88:$J89,2,FALSE)</f>
        <v>0</v>
      </c>
      <c r="M88" s="12">
        <f>HLOOKUP(M$1,program!$E88:$J89,2,FALSE)</f>
        <v>0</v>
      </c>
      <c r="N88" s="12">
        <f>HLOOKUP(N$1,program!$E88:$J89,2,FALSE)</f>
        <v>0</v>
      </c>
      <c r="O88" s="12">
        <f>HLOOKUP(O$1,program!$E88:$J89,2,FALSE)</f>
        <v>0</v>
      </c>
      <c r="P88" s="12">
        <f>HLOOKUP(P$1,program!$E88:$J89,2,FALSE)</f>
        <v>0</v>
      </c>
      <c r="Q88" s="12">
        <f>HLOOKUP(Q$1,program!$E88:$J89,2,FALSE)</f>
        <v>0</v>
      </c>
      <c r="R88" s="12">
        <f>HLOOKUP(R$1,program!$E88:$J89,2,FALSE)</f>
        <v>0</v>
      </c>
      <c r="S88" s="12">
        <f>HLOOKUP(S$1,program!$E88:$J89,2,FALSE)</f>
        <v>0</v>
      </c>
      <c r="T88" s="12">
        <f>HLOOKUP(T$1,program!$E88:$J89,2,FALSE)</f>
        <v>0</v>
      </c>
      <c r="U88" s="12">
        <f>HLOOKUP(U$1,program!$E88:$J89,2,FALSE)</f>
        <v>0</v>
      </c>
      <c r="V88" s="12">
        <f>HLOOKUP(V$1,program!$E88:$J89,2,FALSE)</f>
        <v>0</v>
      </c>
      <c r="W88" s="12">
        <f>HLOOKUP(W$1,program!$E88:$J89,2,FALSE)</f>
        <v>0</v>
      </c>
      <c r="X88" s="1"/>
      <c r="Y88" s="1"/>
      <c r="Z88" s="1"/>
    </row>
    <row r="89" spans="1:26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78">
        <f>Ders_Programı!A91</f>
        <v>44671</v>
      </c>
      <c r="B90" s="2">
        <v>1</v>
      </c>
      <c r="C90" s="3">
        <v>0.375</v>
      </c>
      <c r="D90" s="12" t="e">
        <f>HLOOKUP(D$1,program!$E90:$J91,2,FALSE)</f>
        <v>#N/A</v>
      </c>
      <c r="E90" s="12" t="e">
        <f>HLOOKUP(E$1,program!$E90:$J91,2,FALSE)</f>
        <v>#N/A</v>
      </c>
      <c r="F90" s="12" t="e">
        <f>HLOOKUP(F$1,program!$E90:$J91,2,FALSE)</f>
        <v>#N/A</v>
      </c>
      <c r="G90" s="12" t="e">
        <f>HLOOKUP(G$1,program!$E90:$J91,2,FALSE)</f>
        <v>#N/A</v>
      </c>
      <c r="H90" s="12" t="e">
        <f>HLOOKUP(H$1,program!$E90:$J91,2,FALSE)</f>
        <v>#N/A</v>
      </c>
      <c r="I90" s="12" t="e">
        <f>HLOOKUP(I$1,program!$E90:$J91,2,FALSE)</f>
        <v>#N/A</v>
      </c>
      <c r="J90" s="12" t="e">
        <f>HLOOKUP(J$1,program!$E90:$J91,2,FALSE)</f>
        <v>#N/A</v>
      </c>
      <c r="K90" s="12" t="e">
        <f>HLOOKUP(K$1,program!$E90:$J91,2,FALSE)</f>
        <v>#N/A</v>
      </c>
      <c r="L90" s="12" t="str">
        <f>HLOOKUP(L$1,program!$E90:$J91,2,FALSE)</f>
        <v>ORTAK DERSLER</v>
      </c>
      <c r="M90" s="12" t="str">
        <f>HLOOKUP(M$1,program!$E90:$J91,2,FALSE)</f>
        <v>ORTAK DERSLER</v>
      </c>
      <c r="N90" s="12" t="str">
        <f>HLOOKUP(N$1,program!$E90:$J91,2,FALSE)</f>
        <v>ORTAK DERSLER</v>
      </c>
      <c r="O90" s="12" t="str">
        <f>HLOOKUP(O$1,program!$E90:$J91,2,FALSE)</f>
        <v>ORTAK DERSLER</v>
      </c>
      <c r="P90" s="12" t="str">
        <f>HLOOKUP(P$1,program!$E90:$J91,2,FALSE)</f>
        <v>ORTAK DERSLER</v>
      </c>
      <c r="Q90" s="12" t="str">
        <f>HLOOKUP(Q$1,program!$E90:$J91,2,FALSE)</f>
        <v>ORTAK DERSLER</v>
      </c>
      <c r="R90" s="12" t="str">
        <f>HLOOKUP(R$1,program!$E90:$J91,2,FALSE)</f>
        <v>ORTAK DERSLER</v>
      </c>
      <c r="S90" s="12" t="str">
        <f>HLOOKUP(S$1,program!$E90:$J91,2,FALSE)</f>
        <v>ORTAK DERSLER</v>
      </c>
      <c r="T90" s="12" t="str">
        <f>HLOOKUP(T$1,program!$E90:$J91,2,FALSE)</f>
        <v>ORTAK DERSLER</v>
      </c>
      <c r="U90" s="12" t="str">
        <f>HLOOKUP(U$1,program!$E90:$J91,2,FALSE)</f>
        <v>ORTAK DERSLER</v>
      </c>
      <c r="V90" s="12" t="str">
        <f>HLOOKUP(V$1,program!$E90:$J91,2,FALSE)</f>
        <v>ORTAK DERSLER</v>
      </c>
      <c r="W90" s="12" t="str">
        <f>HLOOKUP(W$1,program!$E90:$J91,2,FALSE)</f>
        <v>ORTAK DERSLER</v>
      </c>
      <c r="X90" s="1"/>
      <c r="Y90" s="1"/>
      <c r="Z90" s="1"/>
    </row>
    <row r="91" spans="1:26" ht="15.75" customHeight="1" x14ac:dyDescent="0.2">
      <c r="A91" s="179"/>
      <c r="B91" s="2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"/>
      <c r="Y91" s="1"/>
      <c r="Z91" s="1"/>
    </row>
    <row r="92" spans="1:26" ht="15.75" customHeight="1" x14ac:dyDescent="0.2">
      <c r="A92" s="179"/>
      <c r="B92" s="4">
        <v>2</v>
      </c>
      <c r="C92" s="5">
        <v>0.41666666666666669</v>
      </c>
      <c r="D92" s="12" t="e">
        <f>HLOOKUP(D$1,program!$E92:$J93,2,FALSE)</f>
        <v>#N/A</v>
      </c>
      <c r="E92" s="12" t="e">
        <f>HLOOKUP(E$1,program!$E92:$J93,2,FALSE)</f>
        <v>#N/A</v>
      </c>
      <c r="F92" s="12" t="e">
        <f>HLOOKUP(F$1,program!$E92:$J93,2,FALSE)</f>
        <v>#N/A</v>
      </c>
      <c r="G92" s="12" t="e">
        <f>HLOOKUP(G$1,program!$E92:$J93,2,FALSE)</f>
        <v>#N/A</v>
      </c>
      <c r="H92" s="12" t="e">
        <f>HLOOKUP(H$1,program!$E92:$J93,2,FALSE)</f>
        <v>#N/A</v>
      </c>
      <c r="I92" s="12" t="e">
        <f>HLOOKUP(I$1,program!$E92:$J93,2,FALSE)</f>
        <v>#N/A</v>
      </c>
      <c r="J92" s="12" t="e">
        <f>HLOOKUP(J$1,program!$E92:$J93,2,FALSE)</f>
        <v>#N/A</v>
      </c>
      <c r="K92" s="12" t="e">
        <f>HLOOKUP(K$1,program!$E92:$J93,2,FALSE)</f>
        <v>#N/A</v>
      </c>
      <c r="L92" s="12">
        <f>HLOOKUP(L$1,program!$E92:$J93,2,FALSE)</f>
        <v>0</v>
      </c>
      <c r="M92" s="12">
        <f>HLOOKUP(M$1,program!$E92:$J93,2,FALSE)</f>
        <v>0</v>
      </c>
      <c r="N92" s="12">
        <f>HLOOKUP(N$1,program!$E92:$J93,2,FALSE)</f>
        <v>0</v>
      </c>
      <c r="O92" s="12">
        <f>HLOOKUP(O$1,program!$E92:$J93,2,FALSE)</f>
        <v>0</v>
      </c>
      <c r="P92" s="12">
        <f>HLOOKUP(P$1,program!$E92:$J93,2,FALSE)</f>
        <v>0</v>
      </c>
      <c r="Q92" s="12">
        <f>HLOOKUP(Q$1,program!$E92:$J93,2,FALSE)</f>
        <v>0</v>
      </c>
      <c r="R92" s="12">
        <f>HLOOKUP(R$1,program!$E92:$J93,2,FALSE)</f>
        <v>0</v>
      </c>
      <c r="S92" s="12">
        <f>HLOOKUP(S$1,program!$E92:$J93,2,FALSE)</f>
        <v>0</v>
      </c>
      <c r="T92" s="12">
        <f>HLOOKUP(T$1,program!$E92:$J93,2,FALSE)</f>
        <v>0</v>
      </c>
      <c r="U92" s="12">
        <f>HLOOKUP(U$1,program!$E92:$J93,2,FALSE)</f>
        <v>0</v>
      </c>
      <c r="V92" s="12">
        <f>HLOOKUP(V$1,program!$E92:$J93,2,FALSE)</f>
        <v>0</v>
      </c>
      <c r="W92" s="12">
        <f>HLOOKUP(W$1,program!$E92:$J93,2,FALSE)</f>
        <v>0</v>
      </c>
      <c r="X92" s="1"/>
      <c r="Y92" s="1"/>
      <c r="Z92" s="1"/>
    </row>
    <row r="93" spans="1:26" ht="15.75" customHeight="1" x14ac:dyDescent="0.2">
      <c r="A93" s="179"/>
      <c r="B93" s="4"/>
      <c r="C93" s="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"/>
      <c r="Y93" s="1"/>
      <c r="Z93" s="1"/>
    </row>
    <row r="94" spans="1:26" ht="15.75" customHeight="1" x14ac:dyDescent="0.2">
      <c r="A94" s="179"/>
      <c r="B94" s="4">
        <v>3</v>
      </c>
      <c r="C94" s="5">
        <v>0.45833333333333331</v>
      </c>
      <c r="D94" s="12" t="e">
        <f>HLOOKUP(D$1,program!$E94:$J95,2,FALSE)</f>
        <v>#N/A</v>
      </c>
      <c r="E94" s="12" t="e">
        <f>HLOOKUP(E$1,program!$E94:$J95,2,FALSE)</f>
        <v>#N/A</v>
      </c>
      <c r="F94" s="12" t="e">
        <f>HLOOKUP(F$1,program!$E94:$J95,2,FALSE)</f>
        <v>#N/A</v>
      </c>
      <c r="G94" s="12" t="e">
        <f>HLOOKUP(G$1,program!$E94:$J95,2,FALSE)</f>
        <v>#N/A</v>
      </c>
      <c r="H94" s="12" t="e">
        <f>HLOOKUP(H$1,program!$E94:$J95,2,FALSE)</f>
        <v>#N/A</v>
      </c>
      <c r="I94" s="12" t="e">
        <f>HLOOKUP(I$1,program!$E94:$J95,2,FALSE)</f>
        <v>#N/A</v>
      </c>
      <c r="J94" s="12" t="e">
        <f>HLOOKUP(J$1,program!$E94:$J95,2,FALSE)</f>
        <v>#N/A</v>
      </c>
      <c r="K94" s="12" t="e">
        <f>HLOOKUP(K$1,program!$E94:$J95,2,FALSE)</f>
        <v>#N/A</v>
      </c>
      <c r="L94" s="12" t="str">
        <f>HLOOKUP(L$1,program!$E94:$J95,2,FALSE)</f>
        <v>ORTAK DERSLER</v>
      </c>
      <c r="M94" s="12" t="str">
        <f>HLOOKUP(M$1,program!$E94:$J95,2,FALSE)</f>
        <v>ORTAK DERSLER</v>
      </c>
      <c r="N94" s="12" t="str">
        <f>HLOOKUP(N$1,program!$E94:$J95,2,FALSE)</f>
        <v>ORTAK DERSLER</v>
      </c>
      <c r="O94" s="12" t="str">
        <f>HLOOKUP(O$1,program!$E94:$J95,2,FALSE)</f>
        <v>ORTAK DERSLER</v>
      </c>
      <c r="P94" s="12" t="str">
        <f>HLOOKUP(P$1,program!$E94:$J95,2,FALSE)</f>
        <v>ORTAK DERSLER</v>
      </c>
      <c r="Q94" s="12" t="str">
        <f>HLOOKUP(Q$1,program!$E94:$J95,2,FALSE)</f>
        <v>ORTAK DERSLER</v>
      </c>
      <c r="R94" s="12" t="str">
        <f>HLOOKUP(R$1,program!$E94:$J95,2,FALSE)</f>
        <v>ORTAK DERSLER</v>
      </c>
      <c r="S94" s="12" t="str">
        <f>HLOOKUP(S$1,program!$E94:$J95,2,FALSE)</f>
        <v>ORTAK DERSLER</v>
      </c>
      <c r="T94" s="12" t="str">
        <f>HLOOKUP(T$1,program!$E94:$J95,2,FALSE)</f>
        <v>ORTAK DERSLER</v>
      </c>
      <c r="U94" s="12" t="str">
        <f>HLOOKUP(U$1,program!$E94:$J95,2,FALSE)</f>
        <v>ORTAK DERSLER</v>
      </c>
      <c r="V94" s="12" t="str">
        <f>HLOOKUP(V$1,program!$E94:$J95,2,FALSE)</f>
        <v>ORTAK DERSLER</v>
      </c>
      <c r="W94" s="12" t="str">
        <f>HLOOKUP(W$1,program!$E94:$J95,2,FALSE)</f>
        <v>ORTAK DERSLER</v>
      </c>
      <c r="X94" s="1"/>
      <c r="Y94" s="1"/>
      <c r="Z94" s="1"/>
    </row>
    <row r="95" spans="1:26" ht="15.75" customHeight="1" x14ac:dyDescent="0.2">
      <c r="A95" s="179"/>
      <c r="B95" s="4"/>
      <c r="C95" s="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"/>
      <c r="Y95" s="1"/>
      <c r="Z95" s="1"/>
    </row>
    <row r="96" spans="1:26" ht="15.75" customHeight="1" x14ac:dyDescent="0.2">
      <c r="A96" s="179"/>
      <c r="B96" s="4">
        <v>4</v>
      </c>
      <c r="C96" s="5">
        <v>0.54166666666666663</v>
      </c>
      <c r="D96" s="12" t="e">
        <f>HLOOKUP(D$1,program!$E96:$J97,2,FALSE)</f>
        <v>#N/A</v>
      </c>
      <c r="E96" s="12" t="e">
        <f>HLOOKUP(E$1,program!$E96:$J97,2,FALSE)</f>
        <v>#N/A</v>
      </c>
      <c r="F96" s="12" t="e">
        <f>HLOOKUP(F$1,program!$E96:$J97,2,FALSE)</f>
        <v>#N/A</v>
      </c>
      <c r="G96" s="12" t="e">
        <f>HLOOKUP(G$1,program!$E96:$J97,2,FALSE)</f>
        <v>#N/A</v>
      </c>
      <c r="H96" s="12" t="e">
        <f>HLOOKUP(H$1,program!$E96:$J97,2,FALSE)</f>
        <v>#N/A</v>
      </c>
      <c r="I96" s="12" t="e">
        <f>HLOOKUP(I$1,program!$E96:$J97,2,FALSE)</f>
        <v>#N/A</v>
      </c>
      <c r="J96" s="12" t="e">
        <f>HLOOKUP(J$1,program!$E96:$J97,2,FALSE)</f>
        <v>#N/A</v>
      </c>
      <c r="K96" s="12" t="e">
        <f>HLOOKUP(K$1,program!$E96:$J97,2,FALSE)</f>
        <v>#N/A</v>
      </c>
      <c r="L96" s="12" t="str">
        <f>HLOOKUP(L$1,program!$E96:$J97,2,FALSE)</f>
        <v>ORTAK DERSLER</v>
      </c>
      <c r="M96" s="12" t="str">
        <f>HLOOKUP(M$1,program!$E96:$J97,2,FALSE)</f>
        <v>ORTAK DERSLER</v>
      </c>
      <c r="N96" s="12" t="str">
        <f>HLOOKUP(N$1,program!$E96:$J97,2,FALSE)</f>
        <v>ORTAK DERSLER</v>
      </c>
      <c r="O96" s="12" t="str">
        <f>HLOOKUP(O$1,program!$E96:$J97,2,FALSE)</f>
        <v>ORTAK DERSLER</v>
      </c>
      <c r="P96" s="12" t="str">
        <f>HLOOKUP(P$1,program!$E96:$J97,2,FALSE)</f>
        <v>ORTAK DERSLER</v>
      </c>
      <c r="Q96" s="12" t="str">
        <f>HLOOKUP(Q$1,program!$E96:$J97,2,FALSE)</f>
        <v>ORTAK DERSLER</v>
      </c>
      <c r="R96" s="12" t="str">
        <f>HLOOKUP(R$1,program!$E96:$J97,2,FALSE)</f>
        <v>ORTAK DERSLER</v>
      </c>
      <c r="S96" s="12" t="str">
        <f>HLOOKUP(S$1,program!$E96:$J97,2,FALSE)</f>
        <v>ORTAK DERSLER</v>
      </c>
      <c r="T96" s="12" t="str">
        <f>HLOOKUP(T$1,program!$E96:$J97,2,FALSE)</f>
        <v>ORTAK DERSLER</v>
      </c>
      <c r="U96" s="12" t="str">
        <f>HLOOKUP(U$1,program!$E96:$J97,2,FALSE)</f>
        <v>ORTAK DERSLER</v>
      </c>
      <c r="V96" s="12" t="str">
        <f>HLOOKUP(V$1,program!$E96:$J97,2,FALSE)</f>
        <v>ORTAK DERSLER</v>
      </c>
      <c r="W96" s="12" t="str">
        <f>HLOOKUP(W$1,program!$E96:$J97,2,FALSE)</f>
        <v>ORTAK DERSLER</v>
      </c>
      <c r="X96" s="1"/>
      <c r="Y96" s="1"/>
      <c r="Z96" s="1"/>
    </row>
    <row r="97" spans="1:26" ht="15.75" customHeight="1" x14ac:dyDescent="0.2">
      <c r="A97" s="179"/>
      <c r="B97" s="4"/>
      <c r="C97" s="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"/>
      <c r="Y97" s="1"/>
      <c r="Z97" s="1"/>
    </row>
    <row r="98" spans="1:26" ht="15.75" customHeight="1" x14ac:dyDescent="0.2">
      <c r="A98" s="179"/>
      <c r="B98" s="4">
        <v>5</v>
      </c>
      <c r="C98" s="6">
        <v>0.58333333333333337</v>
      </c>
      <c r="D98" s="12" t="e">
        <f>HLOOKUP(D$1,program!$E98:$J99,2,FALSE)</f>
        <v>#N/A</v>
      </c>
      <c r="E98" s="12" t="e">
        <f>HLOOKUP(E$1,program!$E98:$J99,2,FALSE)</f>
        <v>#N/A</v>
      </c>
      <c r="F98" s="12" t="e">
        <f>HLOOKUP(F$1,program!$E98:$J99,2,FALSE)</f>
        <v>#N/A</v>
      </c>
      <c r="G98" s="12" t="e">
        <f>HLOOKUP(G$1,program!$E98:$J99,2,FALSE)</f>
        <v>#N/A</v>
      </c>
      <c r="H98" s="12" t="e">
        <f>HLOOKUP(H$1,program!$E98:$J99,2,FALSE)</f>
        <v>#N/A</v>
      </c>
      <c r="I98" s="12" t="e">
        <f>HLOOKUP(I$1,program!$E98:$J99,2,FALSE)</f>
        <v>#N/A</v>
      </c>
      <c r="J98" s="12" t="e">
        <f>HLOOKUP(J$1,program!$E98:$J99,2,FALSE)</f>
        <v>#N/A</v>
      </c>
      <c r="K98" s="12" t="e">
        <f>HLOOKUP(K$1,program!$E98:$J99,2,FALSE)</f>
        <v>#N/A</v>
      </c>
      <c r="L98" s="12">
        <f>HLOOKUP(L$1,program!$E98:$J99,2,FALSE)</f>
        <v>0</v>
      </c>
      <c r="M98" s="12">
        <f>HLOOKUP(M$1,program!$E98:$J99,2,FALSE)</f>
        <v>0</v>
      </c>
      <c r="N98" s="12">
        <f>HLOOKUP(N$1,program!$E98:$J99,2,FALSE)</f>
        <v>0</v>
      </c>
      <c r="O98" s="12">
        <f>HLOOKUP(O$1,program!$E98:$J99,2,FALSE)</f>
        <v>0</v>
      </c>
      <c r="P98" s="12">
        <f>HLOOKUP(P$1,program!$E98:$J99,2,FALSE)</f>
        <v>0</v>
      </c>
      <c r="Q98" s="12">
        <f>HLOOKUP(Q$1,program!$E98:$J99,2,FALSE)</f>
        <v>0</v>
      </c>
      <c r="R98" s="12">
        <f>HLOOKUP(R$1,program!$E98:$J99,2,FALSE)</f>
        <v>0</v>
      </c>
      <c r="S98" s="12">
        <f>HLOOKUP(S$1,program!$E98:$J99,2,FALSE)</f>
        <v>0</v>
      </c>
      <c r="T98" s="12">
        <f>HLOOKUP(T$1,program!$E98:$J99,2,FALSE)</f>
        <v>0</v>
      </c>
      <c r="U98" s="12">
        <f>HLOOKUP(U$1,program!$E98:$J99,2,FALSE)</f>
        <v>0</v>
      </c>
      <c r="V98" s="12">
        <f>HLOOKUP(V$1,program!$E98:$J99,2,FALSE)</f>
        <v>0</v>
      </c>
      <c r="W98" s="12">
        <f>HLOOKUP(W$1,program!$E98:$J99,2,FALSE)</f>
        <v>0</v>
      </c>
      <c r="X98" s="1"/>
      <c r="Y98" s="1"/>
      <c r="Z98" s="1"/>
    </row>
    <row r="99" spans="1:26" ht="15.75" customHeight="1" x14ac:dyDescent="0.2">
      <c r="A99" s="179"/>
      <c r="B99" s="4"/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"/>
      <c r="Y99" s="1"/>
      <c r="Z99" s="1"/>
    </row>
    <row r="100" spans="1:26" ht="15.75" customHeight="1" x14ac:dyDescent="0.2">
      <c r="A100" s="179"/>
      <c r="B100" s="4">
        <v>6</v>
      </c>
      <c r="C100" s="6">
        <v>0.625</v>
      </c>
      <c r="D100" s="12" t="e">
        <f>HLOOKUP(D$1,program!$E100:$J101,2,FALSE)</f>
        <v>#N/A</v>
      </c>
      <c r="E100" s="12" t="e">
        <f>HLOOKUP(E$1,program!$E100:$J101,2,FALSE)</f>
        <v>#N/A</v>
      </c>
      <c r="F100" s="12" t="e">
        <f>HLOOKUP(F$1,program!$E100:$J101,2,FALSE)</f>
        <v>#N/A</v>
      </c>
      <c r="G100" s="12" t="e">
        <f>HLOOKUP(G$1,program!$E100:$J101,2,FALSE)</f>
        <v>#N/A</v>
      </c>
      <c r="H100" s="12" t="e">
        <f>HLOOKUP(H$1,program!$E100:$J101,2,FALSE)</f>
        <v>#N/A</v>
      </c>
      <c r="I100" s="12" t="e">
        <f>HLOOKUP(I$1,program!$E100:$J101,2,FALSE)</f>
        <v>#N/A</v>
      </c>
      <c r="J100" s="12" t="e">
        <f>HLOOKUP(J$1,program!$E100:$J101,2,FALSE)</f>
        <v>#N/A</v>
      </c>
      <c r="K100" s="12" t="e">
        <f>HLOOKUP(K$1,program!$E100:$J101,2,FALSE)</f>
        <v>#N/A</v>
      </c>
      <c r="L100" s="12" t="str">
        <f>HLOOKUP(L$1,program!$E100:$J101,2,FALSE)</f>
        <v>Psi. Ölçme ve Değ.</v>
      </c>
      <c r="M100" s="12" t="str">
        <f>HLOOKUP(M$1,program!$E100:$J101,2,FALSE)</f>
        <v>Psi. Ölçme ve Değ.</v>
      </c>
      <c r="N100" s="12" t="str">
        <f>HLOOKUP(N$1,program!$E100:$J101,2,FALSE)</f>
        <v>Psi. Ölçme ve Değ.</v>
      </c>
      <c r="O100" s="12" t="str">
        <f>HLOOKUP(O$1,program!$E100:$J101,2,FALSE)</f>
        <v>Psi. Ölçme ve Değ.</v>
      </c>
      <c r="P100" s="12" t="str">
        <f>HLOOKUP(P$1,program!$E100:$J101,2,FALSE)</f>
        <v>Psi. Ölçme ve Değ.</v>
      </c>
      <c r="Q100" s="12" t="str">
        <f>HLOOKUP(Q$1,program!$E100:$J101,2,FALSE)</f>
        <v>Psi. Ölçme ve Değ.</v>
      </c>
      <c r="R100" s="12" t="str">
        <f>HLOOKUP(R$1,program!$E100:$J101,2,FALSE)</f>
        <v>Psi. Ölçme ve Değ.</v>
      </c>
      <c r="S100" s="12" t="str">
        <f>HLOOKUP(S$1,program!$E100:$J101,2,FALSE)</f>
        <v>Psi. Ölçme ve Değ.</v>
      </c>
      <c r="T100" s="12" t="str">
        <f>HLOOKUP(T$1,program!$E100:$J101,2,FALSE)</f>
        <v>Psi. Ölçme ve Değ.</v>
      </c>
      <c r="U100" s="12" t="str">
        <f>HLOOKUP(U$1,program!$E100:$J101,2,FALSE)</f>
        <v>Psi. Ölçme ve Değ.</v>
      </c>
      <c r="V100" s="12" t="str">
        <f>HLOOKUP(V$1,program!$E100:$J101,2,FALSE)</f>
        <v>Psi. Ölçme ve Değ.</v>
      </c>
      <c r="W100" s="12" t="str">
        <f>HLOOKUP(W$1,program!$E100:$J101,2,FALSE)</f>
        <v>Psi. Ölçme ve Değ.</v>
      </c>
      <c r="X100" s="1"/>
      <c r="Y100" s="1"/>
      <c r="Z100" s="1"/>
    </row>
    <row r="101" spans="1:26" ht="15.75" customHeight="1" x14ac:dyDescent="0.2">
      <c r="A101" s="179"/>
      <c r="B101" s="4"/>
      <c r="C101" s="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"/>
      <c r="Y101" s="1"/>
      <c r="Z101" s="1"/>
    </row>
    <row r="102" spans="1:26" ht="15.75" customHeight="1" x14ac:dyDescent="0.2">
      <c r="A102" s="179"/>
      <c r="B102" s="4">
        <v>7</v>
      </c>
      <c r="C102" s="6">
        <v>0.66666666666666663</v>
      </c>
      <c r="D102" s="12" t="e">
        <f>HLOOKUP(D$1,program!$E102:$J103,2,FALSE)</f>
        <v>#N/A</v>
      </c>
      <c r="E102" s="12" t="e">
        <f>HLOOKUP(E$1,program!$E102:$J103,2,FALSE)</f>
        <v>#N/A</v>
      </c>
      <c r="F102" s="12" t="e">
        <f>HLOOKUP(F$1,program!$E102:$J103,2,FALSE)</f>
        <v>#N/A</v>
      </c>
      <c r="G102" s="12" t="e">
        <f>HLOOKUP(G$1,program!$E102:$J103,2,FALSE)</f>
        <v>#N/A</v>
      </c>
      <c r="H102" s="12" t="e">
        <f>HLOOKUP(H$1,program!$E102:$J103,2,FALSE)</f>
        <v>#N/A</v>
      </c>
      <c r="I102" s="12" t="e">
        <f>HLOOKUP(I$1,program!$E102:$J103,2,FALSE)</f>
        <v>#N/A</v>
      </c>
      <c r="J102" s="12" t="e">
        <f>HLOOKUP(J$1,program!$E102:$J103,2,FALSE)</f>
        <v>#N/A</v>
      </c>
      <c r="K102" s="12" t="e">
        <f>HLOOKUP(K$1,program!$E102:$J103,2,FALSE)</f>
        <v>#N/A</v>
      </c>
      <c r="L102" s="12">
        <f>HLOOKUP(L$1,program!$E102:$J103,2,FALSE)</f>
        <v>0</v>
      </c>
      <c r="M102" s="12">
        <f>HLOOKUP(M$1,program!$E102:$J103,2,FALSE)</f>
        <v>0</v>
      </c>
      <c r="N102" s="12">
        <f>HLOOKUP(N$1,program!$E102:$J103,2,FALSE)</f>
        <v>0</v>
      </c>
      <c r="O102" s="12">
        <f>HLOOKUP(O$1,program!$E102:$J103,2,FALSE)</f>
        <v>0</v>
      </c>
      <c r="P102" s="12">
        <f>HLOOKUP(P$1,program!$E102:$J103,2,FALSE)</f>
        <v>0</v>
      </c>
      <c r="Q102" s="12">
        <f>HLOOKUP(Q$1,program!$E102:$J103,2,FALSE)</f>
        <v>0</v>
      </c>
      <c r="R102" s="12">
        <f>HLOOKUP(R$1,program!$E102:$J103,2,FALSE)</f>
        <v>0</v>
      </c>
      <c r="S102" s="12">
        <f>HLOOKUP(S$1,program!$E102:$J103,2,FALSE)</f>
        <v>0</v>
      </c>
      <c r="T102" s="12">
        <f>HLOOKUP(T$1,program!$E102:$J103,2,FALSE)</f>
        <v>0</v>
      </c>
      <c r="U102" s="12">
        <f>HLOOKUP(U$1,program!$E102:$J103,2,FALSE)</f>
        <v>0</v>
      </c>
      <c r="V102" s="12">
        <f>HLOOKUP(V$1,program!$E102:$J103,2,FALSE)</f>
        <v>0</v>
      </c>
      <c r="W102" s="12">
        <f>HLOOKUP(W$1,program!$E102:$J103,2,FALSE)</f>
        <v>0</v>
      </c>
      <c r="X102" s="1"/>
      <c r="Y102" s="1"/>
      <c r="Z102" s="1"/>
    </row>
    <row r="103" spans="1:26" ht="15.75" customHeight="1" x14ac:dyDescent="0.2">
      <c r="A103" s="179"/>
      <c r="B103" s="4"/>
      <c r="C103" s="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"/>
      <c r="Y103" s="1"/>
      <c r="Z103" s="1"/>
    </row>
    <row r="104" spans="1:26" ht="15.75" customHeight="1" x14ac:dyDescent="0.2">
      <c r="A104" s="179"/>
      <c r="B104" s="4">
        <v>8</v>
      </c>
      <c r="C104" s="6">
        <v>0.70833333333333337</v>
      </c>
      <c r="D104" s="12" t="e">
        <f>HLOOKUP(D$1,program!$E104:$J105,2,FALSE)</f>
        <v>#N/A</v>
      </c>
      <c r="E104" s="12" t="e">
        <f>HLOOKUP(E$1,program!$E104:$J105,2,FALSE)</f>
        <v>#N/A</v>
      </c>
      <c r="F104" s="12" t="e">
        <f>HLOOKUP(F$1,program!$E104:$J105,2,FALSE)</f>
        <v>#N/A</v>
      </c>
      <c r="G104" s="12" t="e">
        <f>HLOOKUP(G$1,program!$E104:$J105,2,FALSE)</f>
        <v>#N/A</v>
      </c>
      <c r="H104" s="12" t="e">
        <f>HLOOKUP(H$1,program!$E104:$J105,2,FALSE)</f>
        <v>#N/A</v>
      </c>
      <c r="I104" s="12" t="e">
        <f>HLOOKUP(I$1,program!$E104:$J105,2,FALSE)</f>
        <v>#N/A</v>
      </c>
      <c r="J104" s="12" t="e">
        <f>HLOOKUP(J$1,program!$E104:$J105,2,FALSE)</f>
        <v>#N/A</v>
      </c>
      <c r="K104" s="12" t="e">
        <f>HLOOKUP(K$1,program!$E104:$J105,2,FALSE)</f>
        <v>#N/A</v>
      </c>
      <c r="L104" s="12" t="str">
        <f>HLOOKUP(L$1,program!$E104:$J105,2,FALSE)</f>
        <v>Çift ve Evlilik Terapisi</v>
      </c>
      <c r="M104" s="12" t="str">
        <f>HLOOKUP(M$1,program!$E104:$J105,2,FALSE)</f>
        <v>Çift ve Evlilik Terapisi</v>
      </c>
      <c r="N104" s="12" t="str">
        <f>HLOOKUP(N$1,program!$E104:$J105,2,FALSE)</f>
        <v>Çift ve Evlilik Terapisi</v>
      </c>
      <c r="O104" s="12" t="str">
        <f>HLOOKUP(O$1,program!$E104:$J105,2,FALSE)</f>
        <v>Çift ve Evlilik Terapisi</v>
      </c>
      <c r="P104" s="12" t="str">
        <f>HLOOKUP(P$1,program!$E104:$J105,2,FALSE)</f>
        <v>Çift ve Evlilik Terapisi</v>
      </c>
      <c r="Q104" s="12" t="str">
        <f>HLOOKUP(Q$1,program!$E104:$J105,2,FALSE)</f>
        <v>Çift ve Evlilik Terapisi</v>
      </c>
      <c r="R104" s="12" t="str">
        <f>HLOOKUP(R$1,program!$E104:$J105,2,FALSE)</f>
        <v>Çift ve Evlilik Terapisi</v>
      </c>
      <c r="S104" s="12" t="str">
        <f>HLOOKUP(S$1,program!$E104:$J105,2,FALSE)</f>
        <v>Çift ve Evlilik Terapisi</v>
      </c>
      <c r="T104" s="12" t="str">
        <f>HLOOKUP(T$1,program!$E104:$J105,2,FALSE)</f>
        <v>Çift ve Evlilik Terapisi</v>
      </c>
      <c r="U104" s="12" t="str">
        <f>HLOOKUP(U$1,program!$E104:$J105,2,FALSE)</f>
        <v>Çift ve Evlilik Terapisi</v>
      </c>
      <c r="V104" s="12" t="str">
        <f>HLOOKUP(V$1,program!$E104:$J105,2,FALSE)</f>
        <v>Çift ve Evlilik Terapisi</v>
      </c>
      <c r="W104" s="12" t="str">
        <f>HLOOKUP(W$1,program!$E104:$J105,2,FALSE)</f>
        <v>Çift ve Evlilik Terapisi</v>
      </c>
      <c r="X104" s="1"/>
      <c r="Y104" s="1"/>
      <c r="Z104" s="1"/>
    </row>
    <row r="105" spans="1:26" ht="15.75" customHeight="1" x14ac:dyDescent="0.2">
      <c r="A105" s="179"/>
      <c r="B105" s="7"/>
      <c r="C105" s="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"/>
      <c r="Y105" s="1"/>
      <c r="Z105" s="1"/>
    </row>
    <row r="106" spans="1:26" ht="15.75" customHeight="1" x14ac:dyDescent="0.2">
      <c r="A106" s="179"/>
      <c r="B106" s="7">
        <v>9</v>
      </c>
      <c r="C106" s="8">
        <v>0.75</v>
      </c>
      <c r="D106" s="12" t="e">
        <f>HLOOKUP(D$1,program!$E106:$J107,2,FALSE)</f>
        <v>#N/A</v>
      </c>
      <c r="E106" s="12" t="e">
        <f>HLOOKUP(E$1,program!$E106:$J107,2,FALSE)</f>
        <v>#N/A</v>
      </c>
      <c r="F106" s="12" t="e">
        <f>HLOOKUP(F$1,program!$E106:$J107,2,FALSE)</f>
        <v>#N/A</v>
      </c>
      <c r="G106" s="12" t="e">
        <f>HLOOKUP(G$1,program!$E106:$J107,2,FALSE)</f>
        <v>#N/A</v>
      </c>
      <c r="H106" s="12" t="e">
        <f>HLOOKUP(H$1,program!$E106:$J107,2,FALSE)</f>
        <v>#N/A</v>
      </c>
      <c r="I106" s="12" t="e">
        <f>HLOOKUP(I$1,program!$E106:$J107,2,FALSE)</f>
        <v>#N/A</v>
      </c>
      <c r="J106" s="12" t="e">
        <f>HLOOKUP(J$1,program!$E106:$J107,2,FALSE)</f>
        <v>#N/A</v>
      </c>
      <c r="K106" s="12" t="e">
        <f>HLOOKUP(K$1,program!$E106:$J107,2,FALSE)</f>
        <v>#N/A</v>
      </c>
      <c r="L106" s="12">
        <f>HLOOKUP(L$1,program!$E106:$J107,2,FALSE)</f>
        <v>0</v>
      </c>
      <c r="M106" s="12">
        <f>HLOOKUP(M$1,program!$E106:$J107,2,FALSE)</f>
        <v>0</v>
      </c>
      <c r="N106" s="12">
        <f>HLOOKUP(N$1,program!$E106:$J107,2,FALSE)</f>
        <v>0</v>
      </c>
      <c r="O106" s="12">
        <f>HLOOKUP(O$1,program!$E106:$J107,2,FALSE)</f>
        <v>0</v>
      </c>
      <c r="P106" s="12">
        <f>HLOOKUP(P$1,program!$E106:$J107,2,FALSE)</f>
        <v>0</v>
      </c>
      <c r="Q106" s="12">
        <f>HLOOKUP(Q$1,program!$E106:$J107,2,FALSE)</f>
        <v>0</v>
      </c>
      <c r="R106" s="12">
        <f>HLOOKUP(R$1,program!$E106:$J107,2,FALSE)</f>
        <v>0</v>
      </c>
      <c r="S106" s="12">
        <f>HLOOKUP(S$1,program!$E106:$J107,2,FALSE)</f>
        <v>0</v>
      </c>
      <c r="T106" s="12">
        <f>HLOOKUP(T$1,program!$E106:$J107,2,FALSE)</f>
        <v>0</v>
      </c>
      <c r="U106" s="12">
        <f>HLOOKUP(U$1,program!$E106:$J107,2,FALSE)</f>
        <v>0</v>
      </c>
      <c r="V106" s="12">
        <f>HLOOKUP(V$1,program!$E106:$J107,2,FALSE)</f>
        <v>0</v>
      </c>
      <c r="W106" s="12">
        <f>HLOOKUP(W$1,program!$E106:$J107,2,FALSE)</f>
        <v>0</v>
      </c>
      <c r="X106" s="1"/>
      <c r="Y106" s="1"/>
      <c r="Z106" s="1"/>
    </row>
    <row r="107" spans="1:26" ht="15.75" customHeight="1" x14ac:dyDescent="0.2">
      <c r="A107" s="179"/>
      <c r="B107" s="7"/>
      <c r="C107" s="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"/>
      <c r="Y107" s="1"/>
      <c r="Z107" s="1"/>
    </row>
    <row r="108" spans="1:26" ht="15.75" customHeight="1" x14ac:dyDescent="0.2">
      <c r="A108" s="179"/>
      <c r="B108" s="7">
        <v>10</v>
      </c>
      <c r="C108" s="8">
        <v>0.79166666666666663</v>
      </c>
      <c r="D108" s="12" t="e">
        <f>HLOOKUP(D$1,program!$E108:$J109,2,FALSE)</f>
        <v>#N/A</v>
      </c>
      <c r="E108" s="12" t="e">
        <f>HLOOKUP(E$1,program!$E108:$J109,2,FALSE)</f>
        <v>#N/A</v>
      </c>
      <c r="F108" s="12" t="e">
        <f>HLOOKUP(F$1,program!$E108:$J109,2,FALSE)</f>
        <v>#N/A</v>
      </c>
      <c r="G108" s="12" t="e">
        <f>HLOOKUP(G$1,program!$E108:$J109,2,FALSE)</f>
        <v>#N/A</v>
      </c>
      <c r="H108" s="12" t="e">
        <f>HLOOKUP(H$1,program!$E108:$J109,2,FALSE)</f>
        <v>#N/A</v>
      </c>
      <c r="I108" s="12" t="e">
        <f>HLOOKUP(I$1,program!$E108:$J109,2,FALSE)</f>
        <v>#N/A</v>
      </c>
      <c r="J108" s="12" t="e">
        <f>HLOOKUP(J$1,program!$E108:$J109,2,FALSE)</f>
        <v>#N/A</v>
      </c>
      <c r="K108" s="12" t="e">
        <f>HLOOKUP(K$1,program!$E108:$J109,2,FALSE)</f>
        <v>#N/A</v>
      </c>
      <c r="L108" s="12" t="str">
        <f>HLOOKUP(L$1,program!$E108:$J109,2,FALSE)</f>
        <v>Din ve Maneviyat Psikolojisi</v>
      </c>
      <c r="M108" s="12" t="str">
        <f>HLOOKUP(M$1,program!$E108:$J109,2,FALSE)</f>
        <v>Din ve Maneviyat Psikolojisi</v>
      </c>
      <c r="N108" s="12" t="str">
        <f>HLOOKUP(N$1,program!$E108:$J109,2,FALSE)</f>
        <v>Din ve Maneviyat Psikolojisi</v>
      </c>
      <c r="O108" s="12" t="str">
        <f>HLOOKUP(O$1,program!$E108:$J109,2,FALSE)</f>
        <v>Din ve Maneviyat Psikolojisi</v>
      </c>
      <c r="P108" s="12" t="str">
        <f>HLOOKUP(P$1,program!$E108:$J109,2,FALSE)</f>
        <v>Din ve Maneviyat Psikolojisi</v>
      </c>
      <c r="Q108" s="12" t="str">
        <f>HLOOKUP(Q$1,program!$E108:$J109,2,FALSE)</f>
        <v>Din ve Maneviyat Psikolojisi</v>
      </c>
      <c r="R108" s="12" t="str">
        <f>HLOOKUP(R$1,program!$E108:$J109,2,FALSE)</f>
        <v>Din ve Maneviyat Psikolojisi</v>
      </c>
      <c r="S108" s="12" t="str">
        <f>HLOOKUP(S$1,program!$E108:$J109,2,FALSE)</f>
        <v>Din ve Maneviyat Psikolojisi</v>
      </c>
      <c r="T108" s="12" t="str">
        <f>HLOOKUP(T$1,program!$E108:$J109,2,FALSE)</f>
        <v>Din ve Maneviyat Psikolojisi</v>
      </c>
      <c r="U108" s="12" t="str">
        <f>HLOOKUP(U$1,program!$E108:$J109,2,FALSE)</f>
        <v>Din ve Maneviyat Psikolojisi</v>
      </c>
      <c r="V108" s="12" t="str">
        <f>HLOOKUP(V$1,program!$E108:$J109,2,FALSE)</f>
        <v>Din ve Maneviyat Psikolojisi</v>
      </c>
      <c r="W108" s="12" t="str">
        <f>HLOOKUP(W$1,program!$E108:$J109,2,FALSE)</f>
        <v>Din ve Maneviyat Psikolojisi</v>
      </c>
      <c r="X108" s="1"/>
      <c r="Y108" s="1"/>
      <c r="Z108" s="1"/>
    </row>
    <row r="109" spans="1:26" ht="15.75" customHeight="1" x14ac:dyDescent="0.2">
      <c r="A109" s="179"/>
      <c r="B109" s="7"/>
      <c r="C109" s="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"/>
      <c r="Y109" s="1"/>
      <c r="Z109" s="1"/>
    </row>
    <row r="110" spans="1:26" ht="15.75" customHeight="1" x14ac:dyDescent="0.2">
      <c r="A110" s="179"/>
      <c r="B110" s="9">
        <v>11</v>
      </c>
      <c r="C110" s="10">
        <v>0.83333333333333337</v>
      </c>
      <c r="D110" s="12" t="e">
        <f>HLOOKUP(D$1,program!$E110:$J111,2,FALSE)</f>
        <v>#N/A</v>
      </c>
      <c r="E110" s="12" t="e">
        <f>HLOOKUP(E$1,program!$E110:$J111,2,FALSE)</f>
        <v>#N/A</v>
      </c>
      <c r="F110" s="12" t="e">
        <f>HLOOKUP(F$1,program!$E110:$J111,2,FALSE)</f>
        <v>#N/A</v>
      </c>
      <c r="G110" s="12" t="e">
        <f>HLOOKUP(G$1,program!$E110:$J111,2,FALSE)</f>
        <v>#N/A</v>
      </c>
      <c r="H110" s="12" t="e">
        <f>HLOOKUP(H$1,program!$E110:$J111,2,FALSE)</f>
        <v>#N/A</v>
      </c>
      <c r="I110" s="12" t="e">
        <f>HLOOKUP(I$1,program!$E110:$J111,2,FALSE)</f>
        <v>#N/A</v>
      </c>
      <c r="J110" s="12" t="e">
        <f>HLOOKUP(J$1,program!$E110:$J111,2,FALSE)</f>
        <v>#N/A</v>
      </c>
      <c r="K110" s="12" t="e">
        <f>HLOOKUP(K$1,program!$E110:$J111,2,FALSE)</f>
        <v>#N/A</v>
      </c>
      <c r="L110" s="12">
        <f>HLOOKUP(L$1,program!$E110:$J111,2,FALSE)</f>
        <v>0</v>
      </c>
      <c r="M110" s="12">
        <f>HLOOKUP(M$1,program!$E110:$J111,2,FALSE)</f>
        <v>0</v>
      </c>
      <c r="N110" s="12">
        <f>HLOOKUP(N$1,program!$E110:$J111,2,FALSE)</f>
        <v>0</v>
      </c>
      <c r="O110" s="12">
        <f>HLOOKUP(O$1,program!$E110:$J111,2,FALSE)</f>
        <v>0</v>
      </c>
      <c r="P110" s="12">
        <f>HLOOKUP(P$1,program!$E110:$J111,2,FALSE)</f>
        <v>0</v>
      </c>
      <c r="Q110" s="12">
        <f>HLOOKUP(Q$1,program!$E110:$J111,2,FALSE)</f>
        <v>0</v>
      </c>
      <c r="R110" s="12">
        <f>HLOOKUP(R$1,program!$E110:$J111,2,FALSE)</f>
        <v>0</v>
      </c>
      <c r="S110" s="12">
        <f>HLOOKUP(S$1,program!$E110:$J111,2,FALSE)</f>
        <v>0</v>
      </c>
      <c r="T110" s="12">
        <f>HLOOKUP(T$1,program!$E110:$J111,2,FALSE)</f>
        <v>0</v>
      </c>
      <c r="U110" s="12">
        <f>HLOOKUP(U$1,program!$E110:$J111,2,FALSE)</f>
        <v>0</v>
      </c>
      <c r="V110" s="12">
        <f>HLOOKUP(V$1,program!$E110:$J111,2,FALSE)</f>
        <v>0</v>
      </c>
      <c r="W110" s="12">
        <f>HLOOKUP(W$1,program!$E110:$J111,2,FALSE)</f>
        <v>0</v>
      </c>
      <c r="X110" s="1"/>
      <c r="Y110" s="1"/>
      <c r="Z110" s="1"/>
    </row>
    <row r="111" spans="1:26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78">
        <f>Ders_Programı!A113</f>
        <v>44672</v>
      </c>
      <c r="B112" s="2">
        <v>1</v>
      </c>
      <c r="C112" s="3">
        <v>0.375</v>
      </c>
      <c r="D112" s="12" t="e">
        <f>HLOOKUP(D$1,program!$E112:$J113,2,FALSE)</f>
        <v>#N/A</v>
      </c>
      <c r="E112" s="12" t="e">
        <f>HLOOKUP(E$1,program!$E112:$J113,2,FALSE)</f>
        <v>#N/A</v>
      </c>
      <c r="F112" s="12" t="e">
        <f>HLOOKUP(F$1,program!$E112:$J113,2,FALSE)</f>
        <v>#N/A</v>
      </c>
      <c r="G112" s="12" t="e">
        <f>HLOOKUP(G$1,program!$E112:$J113,2,FALSE)</f>
        <v>#N/A</v>
      </c>
      <c r="H112" s="12" t="e">
        <f>HLOOKUP(H$1,program!$E112:$J113,2,FALSE)</f>
        <v>#N/A</v>
      </c>
      <c r="I112" s="12" t="e">
        <f>HLOOKUP(I$1,program!$E112:$J113,2,FALSE)</f>
        <v>#N/A</v>
      </c>
      <c r="J112" s="12" t="e">
        <f>HLOOKUP(J$1,program!$E112:$J113,2,FALSE)</f>
        <v>#N/A</v>
      </c>
      <c r="K112" s="12" t="e">
        <f>HLOOKUP(K$1,program!$E112:$J113,2,FALSE)</f>
        <v>#N/A</v>
      </c>
      <c r="L112" s="12" t="str">
        <f>HLOOKUP(L$1,program!$E112:$J113,2,FALSE)</f>
        <v>Gelişim Psi. Seçme Konular</v>
      </c>
      <c r="M112" s="12" t="str">
        <f>HLOOKUP(M$1,program!$E112:$J113,2,FALSE)</f>
        <v>Gelişim Psi. Seçme Konular</v>
      </c>
      <c r="N112" s="12" t="str">
        <f>HLOOKUP(N$1,program!$E112:$J113,2,FALSE)</f>
        <v>Gelişim Psi. Seçme Konular</v>
      </c>
      <c r="O112" s="12" t="str">
        <f>HLOOKUP(O$1,program!$E112:$J113,2,FALSE)</f>
        <v>Gelişim Psi. Seçme Konular</v>
      </c>
      <c r="P112" s="12" t="str">
        <f>HLOOKUP(P$1,program!$E112:$J113,2,FALSE)</f>
        <v>Gelişim Psi. Seçme Konular</v>
      </c>
      <c r="Q112" s="12" t="str">
        <f>HLOOKUP(Q$1,program!$E112:$J113,2,FALSE)</f>
        <v>Gelişim Psi. Seçme Konular</v>
      </c>
      <c r="R112" s="12" t="str">
        <f>HLOOKUP(R$1,program!$E112:$J113,2,FALSE)</f>
        <v>Gelişim Psi. Seçme Konular</v>
      </c>
      <c r="S112" s="12" t="str">
        <f>HLOOKUP(S$1,program!$E112:$J113,2,FALSE)</f>
        <v>Gelişim Psi. Seçme Konular</v>
      </c>
      <c r="T112" s="12" t="str">
        <f>HLOOKUP(T$1,program!$E112:$J113,2,FALSE)</f>
        <v>Gelişim Psi. Seçme Konular</v>
      </c>
      <c r="U112" s="12" t="str">
        <f>HLOOKUP(U$1,program!$E112:$J113,2,FALSE)</f>
        <v>Gelişim Psi. Seçme Konular</v>
      </c>
      <c r="V112" s="12" t="str">
        <f>HLOOKUP(V$1,program!$E112:$J113,2,FALSE)</f>
        <v>Gelişim Psi. Seçme Konular</v>
      </c>
      <c r="W112" s="12" t="str">
        <f>HLOOKUP(W$1,program!$E112:$J113,2,FALSE)</f>
        <v>Gelişim Psi. Seçme Konular</v>
      </c>
      <c r="X112" s="1"/>
      <c r="Y112" s="1"/>
      <c r="Z112" s="1"/>
    </row>
    <row r="113" spans="1:26" ht="15.75" customHeight="1" x14ac:dyDescent="0.2">
      <c r="A113" s="179"/>
      <c r="B113" s="2"/>
      <c r="C113" s="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"/>
      <c r="Y113" s="1"/>
      <c r="Z113" s="1"/>
    </row>
    <row r="114" spans="1:26" ht="15.75" customHeight="1" x14ac:dyDescent="0.2">
      <c r="A114" s="179"/>
      <c r="B114" s="4">
        <v>2</v>
      </c>
      <c r="C114" s="5">
        <v>0.41666666666666669</v>
      </c>
      <c r="D114" s="12" t="e">
        <f>HLOOKUP(D$1,program!$E114:$J115,2,FALSE)</f>
        <v>#N/A</v>
      </c>
      <c r="E114" s="12" t="e">
        <f>HLOOKUP(E$1,program!$E114:$J115,2,FALSE)</f>
        <v>#N/A</v>
      </c>
      <c r="F114" s="12" t="e">
        <f>HLOOKUP(F$1,program!$E114:$J115,2,FALSE)</f>
        <v>#N/A</v>
      </c>
      <c r="G114" s="12" t="e">
        <f>HLOOKUP(G$1,program!$E114:$J115,2,FALSE)</f>
        <v>#N/A</v>
      </c>
      <c r="H114" s="12" t="e">
        <f>HLOOKUP(H$1,program!$E114:$J115,2,FALSE)</f>
        <v>#N/A</v>
      </c>
      <c r="I114" s="12" t="e">
        <f>HLOOKUP(I$1,program!$E114:$J115,2,FALSE)</f>
        <v>#N/A</v>
      </c>
      <c r="J114" s="12" t="e">
        <f>HLOOKUP(J$1,program!$E114:$J115,2,FALSE)</f>
        <v>#N/A</v>
      </c>
      <c r="K114" s="12" t="e">
        <f>HLOOKUP(K$1,program!$E114:$J115,2,FALSE)</f>
        <v>#N/A</v>
      </c>
      <c r="L114" s="12">
        <f>HLOOKUP(L$1,program!$E114:$J115,2,FALSE)</f>
        <v>0</v>
      </c>
      <c r="M114" s="12">
        <f>HLOOKUP(M$1,program!$E114:$J115,2,FALSE)</f>
        <v>0</v>
      </c>
      <c r="N114" s="12">
        <f>HLOOKUP(N$1,program!$E114:$J115,2,FALSE)</f>
        <v>0</v>
      </c>
      <c r="O114" s="12">
        <f>HLOOKUP(O$1,program!$E114:$J115,2,FALSE)</f>
        <v>0</v>
      </c>
      <c r="P114" s="12">
        <f>HLOOKUP(P$1,program!$E114:$J115,2,FALSE)</f>
        <v>0</v>
      </c>
      <c r="Q114" s="12">
        <f>HLOOKUP(Q$1,program!$E114:$J115,2,FALSE)</f>
        <v>0</v>
      </c>
      <c r="R114" s="12">
        <f>HLOOKUP(R$1,program!$E114:$J115,2,FALSE)</f>
        <v>0</v>
      </c>
      <c r="S114" s="12">
        <f>HLOOKUP(S$1,program!$E114:$J115,2,FALSE)</f>
        <v>0</v>
      </c>
      <c r="T114" s="12">
        <f>HLOOKUP(T$1,program!$E114:$J115,2,FALSE)</f>
        <v>0</v>
      </c>
      <c r="U114" s="12">
        <f>HLOOKUP(U$1,program!$E114:$J115,2,FALSE)</f>
        <v>0</v>
      </c>
      <c r="V114" s="12">
        <f>HLOOKUP(V$1,program!$E114:$J115,2,FALSE)</f>
        <v>0</v>
      </c>
      <c r="W114" s="12">
        <f>HLOOKUP(W$1,program!$E114:$J115,2,FALSE)</f>
        <v>0</v>
      </c>
      <c r="X114" s="1"/>
      <c r="Y114" s="1"/>
      <c r="Z114" s="1"/>
    </row>
    <row r="115" spans="1:26" ht="15.75" customHeight="1" x14ac:dyDescent="0.2">
      <c r="A115" s="179"/>
      <c r="B115" s="4"/>
      <c r="C115" s="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"/>
      <c r="Y115" s="1"/>
      <c r="Z115" s="1"/>
    </row>
    <row r="116" spans="1:26" ht="15.75" customHeight="1" x14ac:dyDescent="0.2">
      <c r="A116" s="179"/>
      <c r="B116" s="4">
        <v>3</v>
      </c>
      <c r="C116" s="5">
        <v>0.45833333333333331</v>
      </c>
      <c r="D116" s="12" t="e">
        <f>HLOOKUP(D$1,program!$E116:$J117,2,FALSE)</f>
        <v>#N/A</v>
      </c>
      <c r="E116" s="12" t="e">
        <f>HLOOKUP(E$1,program!$E116:$J117,2,FALSE)</f>
        <v>#N/A</v>
      </c>
      <c r="F116" s="12" t="e">
        <f>HLOOKUP(F$1,program!$E116:$J117,2,FALSE)</f>
        <v>#N/A</v>
      </c>
      <c r="G116" s="12" t="e">
        <f>HLOOKUP(G$1,program!$E116:$J117,2,FALSE)</f>
        <v>#N/A</v>
      </c>
      <c r="H116" s="12" t="e">
        <f>HLOOKUP(H$1,program!$E116:$J117,2,FALSE)</f>
        <v>#N/A</v>
      </c>
      <c r="I116" s="12" t="e">
        <f>HLOOKUP(I$1,program!$E116:$J117,2,FALSE)</f>
        <v>#N/A</v>
      </c>
      <c r="J116" s="12" t="str">
        <f>HLOOKUP(J$1,program!$E116:$J117,2,FALSE)</f>
        <v>Gelişim Psikolojisi II</v>
      </c>
      <c r="K116" s="12" t="e">
        <f>HLOOKUP(K$1,program!$E116:$J117,2,FALSE)</f>
        <v>#N/A</v>
      </c>
      <c r="L116" s="12" t="str">
        <f>HLOOKUP(L$1,program!$E116:$J117,2,FALSE)</f>
        <v>Gelişim Psikolojisi II</v>
      </c>
      <c r="M116" s="12" t="str">
        <f>HLOOKUP(M$1,program!$E116:$J117,2,FALSE)</f>
        <v>Gelişim Psikolojisi II</v>
      </c>
      <c r="N116" s="12" t="str">
        <f>HLOOKUP(N$1,program!$E116:$J117,2,FALSE)</f>
        <v>Gelişim Psikolojisi II</v>
      </c>
      <c r="O116" s="12" t="str">
        <f>HLOOKUP(O$1,program!$E116:$J117,2,FALSE)</f>
        <v>Gelişim Psikolojisi II</v>
      </c>
      <c r="P116" s="12" t="str">
        <f>HLOOKUP(P$1,program!$E116:$J117,2,FALSE)</f>
        <v>Gelişim Psikolojisi II</v>
      </c>
      <c r="Q116" s="12" t="str">
        <f>HLOOKUP(Q$1,program!$E116:$J117,2,FALSE)</f>
        <v>Gelişim Psikolojisi II</v>
      </c>
      <c r="R116" s="12" t="str">
        <f>HLOOKUP(R$1,program!$E116:$J117,2,FALSE)</f>
        <v>Gelişim Psikolojisi II</v>
      </c>
      <c r="S116" s="12" t="str">
        <f>HLOOKUP(S$1,program!$E116:$J117,2,FALSE)</f>
        <v>Gelişim Psikolojisi II</v>
      </c>
      <c r="T116" s="12" t="str">
        <f>HLOOKUP(T$1,program!$E116:$J117,2,FALSE)</f>
        <v>Gelişim Psikolojisi II</v>
      </c>
      <c r="U116" s="12" t="str">
        <f>HLOOKUP(U$1,program!$E116:$J117,2,FALSE)</f>
        <v>Gelişim Psikolojisi II</v>
      </c>
      <c r="V116" s="12" t="str">
        <f>HLOOKUP(V$1,program!$E116:$J117,2,FALSE)</f>
        <v>Gelişim Psikolojisi II</v>
      </c>
      <c r="W116" s="12" t="str">
        <f>HLOOKUP(W$1,program!$E116:$J117,2,FALSE)</f>
        <v>Gelişim Psikolojisi II</v>
      </c>
      <c r="X116" s="1"/>
      <c r="Y116" s="1"/>
      <c r="Z116" s="1"/>
    </row>
    <row r="117" spans="1:26" ht="15.75" customHeight="1" x14ac:dyDescent="0.2">
      <c r="A117" s="179"/>
      <c r="B117" s="4"/>
      <c r="C117" s="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"/>
      <c r="Y117" s="1"/>
      <c r="Z117" s="1"/>
    </row>
    <row r="118" spans="1:26" ht="15.75" customHeight="1" x14ac:dyDescent="0.2">
      <c r="A118" s="179"/>
      <c r="B118" s="4">
        <v>4</v>
      </c>
      <c r="C118" s="5">
        <v>0.54166666666666663</v>
      </c>
      <c r="D118" s="12" t="e">
        <f>HLOOKUP(D$1,program!$E118:$J119,2,FALSE)</f>
        <v>#N/A</v>
      </c>
      <c r="E118" s="12" t="e">
        <f>HLOOKUP(E$1,program!$E118:$J119,2,FALSE)</f>
        <v>#N/A</v>
      </c>
      <c r="F118" s="12" t="e">
        <f>HLOOKUP(F$1,program!$E118:$J119,2,FALSE)</f>
        <v>#N/A</v>
      </c>
      <c r="G118" s="12" t="e">
        <f>HLOOKUP(G$1,program!$E118:$J119,2,FALSE)</f>
        <v>#N/A</v>
      </c>
      <c r="H118" s="12" t="e">
        <f>HLOOKUP(H$1,program!$E118:$J119,2,FALSE)</f>
        <v>#N/A</v>
      </c>
      <c r="I118" s="12" t="e">
        <f>HLOOKUP(I$1,program!$E118:$J119,2,FALSE)</f>
        <v>#N/A</v>
      </c>
      <c r="J118" s="12" t="e">
        <f>HLOOKUP(J$1,program!$E118:$J119,2,FALSE)</f>
        <v>#N/A</v>
      </c>
      <c r="K118" s="12" t="e">
        <f>HLOOKUP(K$1,program!$E118:$J119,2,FALSE)</f>
        <v>#N/A</v>
      </c>
      <c r="L118" s="12" t="e">
        <f>HLOOKUP(L$1,program!$E118:$J119,2,FALSE)</f>
        <v>#REF!</v>
      </c>
      <c r="M118" s="12" t="e">
        <f>HLOOKUP(M$1,program!$E118:$J119,2,FALSE)</f>
        <v>#REF!</v>
      </c>
      <c r="N118" s="12" t="e">
        <f>HLOOKUP(N$1,program!$E118:$J119,2,FALSE)</f>
        <v>#REF!</v>
      </c>
      <c r="O118" s="12" t="e">
        <f>HLOOKUP(O$1,program!$E118:$J119,2,FALSE)</f>
        <v>#REF!</v>
      </c>
      <c r="P118" s="12" t="e">
        <f>HLOOKUP(P$1,program!$E118:$J119,2,FALSE)</f>
        <v>#REF!</v>
      </c>
      <c r="Q118" s="12" t="e">
        <f>HLOOKUP(Q$1,program!$E118:$J119,2,FALSE)</f>
        <v>#REF!</v>
      </c>
      <c r="R118" s="12" t="e">
        <f>HLOOKUP(R$1,program!$E118:$J119,2,FALSE)</f>
        <v>#REF!</v>
      </c>
      <c r="S118" s="12" t="e">
        <f>HLOOKUP(S$1,program!$E118:$J119,2,FALSE)</f>
        <v>#REF!</v>
      </c>
      <c r="T118" s="12" t="e">
        <f>HLOOKUP(T$1,program!$E118:$J119,2,FALSE)</f>
        <v>#REF!</v>
      </c>
      <c r="U118" s="12" t="e">
        <f>HLOOKUP(U$1,program!$E118:$J119,2,FALSE)</f>
        <v>#REF!</v>
      </c>
      <c r="V118" s="12" t="e">
        <f>HLOOKUP(V$1,program!$E118:$J119,2,FALSE)</f>
        <v>#REF!</v>
      </c>
      <c r="W118" s="12" t="e">
        <f>HLOOKUP(W$1,program!$E118:$J119,2,FALSE)</f>
        <v>#REF!</v>
      </c>
      <c r="X118" s="1"/>
      <c r="Y118" s="1"/>
      <c r="Z118" s="1"/>
    </row>
    <row r="119" spans="1:26" ht="15.75" customHeight="1" x14ac:dyDescent="0.2">
      <c r="A119" s="179"/>
      <c r="B119" s="4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"/>
      <c r="Y119" s="1"/>
      <c r="Z119" s="1"/>
    </row>
    <row r="120" spans="1:26" ht="15.75" customHeight="1" x14ac:dyDescent="0.2">
      <c r="A120" s="179"/>
      <c r="B120" s="4">
        <v>5</v>
      </c>
      <c r="C120" s="6">
        <v>0.58333333333333337</v>
      </c>
      <c r="D120" s="12" t="e">
        <f>HLOOKUP(D$1,program!$E120:$J121,2,FALSE)</f>
        <v>#N/A</v>
      </c>
      <c r="E120" s="12" t="e">
        <f>HLOOKUP(E$1,program!$E120:$J121,2,FALSE)</f>
        <v>#N/A</v>
      </c>
      <c r="F120" s="12" t="e">
        <f>HLOOKUP(F$1,program!$E120:$J121,2,FALSE)</f>
        <v>#N/A</v>
      </c>
      <c r="G120" s="12" t="e">
        <f>HLOOKUP(G$1,program!$E120:$J121,2,FALSE)</f>
        <v>#N/A</v>
      </c>
      <c r="H120" s="12" t="e">
        <f>HLOOKUP(H$1,program!$E120:$J121,2,FALSE)</f>
        <v>#N/A</v>
      </c>
      <c r="I120" s="12" t="e">
        <f>HLOOKUP(I$1,program!$E120:$J121,2,FALSE)</f>
        <v>#N/A</v>
      </c>
      <c r="J120" s="12" t="e">
        <f>HLOOKUP(J$1,program!$E120:$J121,2,FALSE)</f>
        <v>#N/A</v>
      </c>
      <c r="K120" s="12" t="e">
        <f>HLOOKUP(K$1,program!$E120:$J121,2,FALSE)</f>
        <v>#N/A</v>
      </c>
      <c r="L120" s="12">
        <f>HLOOKUP(L$1,program!$E120:$J121,2,FALSE)</f>
        <v>0</v>
      </c>
      <c r="M120" s="12">
        <f>HLOOKUP(M$1,program!$E120:$J121,2,FALSE)</f>
        <v>0</v>
      </c>
      <c r="N120" s="12">
        <f>HLOOKUP(N$1,program!$E120:$J121,2,FALSE)</f>
        <v>0</v>
      </c>
      <c r="O120" s="12">
        <f>HLOOKUP(O$1,program!$E120:$J121,2,FALSE)</f>
        <v>0</v>
      </c>
      <c r="P120" s="12">
        <f>HLOOKUP(P$1,program!$E120:$J121,2,FALSE)</f>
        <v>0</v>
      </c>
      <c r="Q120" s="12">
        <f>HLOOKUP(Q$1,program!$E120:$J121,2,FALSE)</f>
        <v>0</v>
      </c>
      <c r="R120" s="12">
        <f>HLOOKUP(R$1,program!$E120:$J121,2,FALSE)</f>
        <v>0</v>
      </c>
      <c r="S120" s="12">
        <f>HLOOKUP(S$1,program!$E120:$J121,2,FALSE)</f>
        <v>0</v>
      </c>
      <c r="T120" s="12">
        <f>HLOOKUP(T$1,program!$E120:$J121,2,FALSE)</f>
        <v>0</v>
      </c>
      <c r="U120" s="12">
        <f>HLOOKUP(U$1,program!$E120:$J121,2,FALSE)</f>
        <v>0</v>
      </c>
      <c r="V120" s="12">
        <f>HLOOKUP(V$1,program!$E120:$J121,2,FALSE)</f>
        <v>0</v>
      </c>
      <c r="W120" s="12">
        <f>HLOOKUP(W$1,program!$E120:$J121,2,FALSE)</f>
        <v>0</v>
      </c>
      <c r="X120" s="1"/>
      <c r="Y120" s="1"/>
      <c r="Z120" s="1"/>
    </row>
    <row r="121" spans="1:26" ht="15.75" customHeight="1" x14ac:dyDescent="0.2">
      <c r="A121" s="179"/>
      <c r="B121" s="4"/>
      <c r="C121" s="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"/>
      <c r="Y121" s="1"/>
      <c r="Z121" s="1"/>
    </row>
    <row r="122" spans="1:26" ht="15.75" customHeight="1" x14ac:dyDescent="0.2">
      <c r="A122" s="179"/>
      <c r="B122" s="4">
        <v>6</v>
      </c>
      <c r="C122" s="6">
        <v>0.625</v>
      </c>
      <c r="D122" s="12" t="e">
        <f>HLOOKUP(D$1,program!$E122:$J123,2,FALSE)</f>
        <v>#N/A</v>
      </c>
      <c r="E122" s="12" t="e">
        <f>HLOOKUP(E$1,program!$E122:$J123,2,FALSE)</f>
        <v>#N/A</v>
      </c>
      <c r="F122" s="12" t="e">
        <f>HLOOKUP(F$1,program!$E122:$J123,2,FALSE)</f>
        <v>#N/A</v>
      </c>
      <c r="G122" s="12" t="e">
        <f>HLOOKUP(G$1,program!$E122:$J123,2,FALSE)</f>
        <v>#N/A</v>
      </c>
      <c r="H122" s="12" t="e">
        <f>HLOOKUP(H$1,program!$E122:$J123,2,FALSE)</f>
        <v>#N/A</v>
      </c>
      <c r="I122" s="12" t="e">
        <f>HLOOKUP(I$1,program!$E122:$J123,2,FALSE)</f>
        <v>#N/A</v>
      </c>
      <c r="J122" s="12" t="e">
        <f>HLOOKUP(J$1,program!$E122:$J123,2,FALSE)</f>
        <v>#N/A</v>
      </c>
      <c r="K122" s="12" t="e">
        <f>HLOOKUP(K$1,program!$E122:$J123,2,FALSE)</f>
        <v>#N/A</v>
      </c>
      <c r="L122" s="12" t="str">
        <f>HLOOKUP(L$1,program!$E122:$J123,2,FALSE)</f>
        <v xml:space="preserve">Bil. Dav. Terapiler </v>
      </c>
      <c r="M122" s="12" t="str">
        <f>HLOOKUP(M$1,program!$E122:$J123,2,FALSE)</f>
        <v xml:space="preserve">Bil. Dav. Terapiler </v>
      </c>
      <c r="N122" s="12" t="str">
        <f>HLOOKUP(N$1,program!$E122:$J123,2,FALSE)</f>
        <v xml:space="preserve">Bil. Dav. Terapiler </v>
      </c>
      <c r="O122" s="12" t="str">
        <f>HLOOKUP(O$1,program!$E122:$J123,2,FALSE)</f>
        <v xml:space="preserve">Bil. Dav. Terapiler </v>
      </c>
      <c r="P122" s="12" t="str">
        <f>HLOOKUP(P$1,program!$E122:$J123,2,FALSE)</f>
        <v xml:space="preserve">Bil. Dav. Terapiler </v>
      </c>
      <c r="Q122" s="12" t="str">
        <f>HLOOKUP(Q$1,program!$E122:$J123,2,FALSE)</f>
        <v xml:space="preserve">Bil. Dav. Terapiler </v>
      </c>
      <c r="R122" s="12" t="str">
        <f>HLOOKUP(R$1,program!$E122:$J123,2,FALSE)</f>
        <v xml:space="preserve">Bil. Dav. Terapiler </v>
      </c>
      <c r="S122" s="12" t="str">
        <f>HLOOKUP(S$1,program!$E122:$J123,2,FALSE)</f>
        <v xml:space="preserve">Bil. Dav. Terapiler </v>
      </c>
      <c r="T122" s="12" t="str">
        <f>HLOOKUP(T$1,program!$E122:$J123,2,FALSE)</f>
        <v xml:space="preserve">Bil. Dav. Terapiler </v>
      </c>
      <c r="U122" s="12" t="str">
        <f>HLOOKUP(U$1,program!$E122:$J123,2,FALSE)</f>
        <v xml:space="preserve">Bil. Dav. Terapiler </v>
      </c>
      <c r="V122" s="12" t="str">
        <f>HLOOKUP(V$1,program!$E122:$J123,2,FALSE)</f>
        <v xml:space="preserve">Bil. Dav. Terapiler </v>
      </c>
      <c r="W122" s="12" t="str">
        <f>HLOOKUP(W$1,program!$E122:$J123,2,FALSE)</f>
        <v xml:space="preserve">Bil. Dav. Terapiler </v>
      </c>
      <c r="X122" s="1"/>
      <c r="Y122" s="1"/>
      <c r="Z122" s="1"/>
    </row>
    <row r="123" spans="1:26" ht="15.75" customHeight="1" x14ac:dyDescent="0.2">
      <c r="A123" s="179"/>
      <c r="B123" s="4"/>
      <c r="C123" s="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"/>
      <c r="Y123" s="1"/>
      <c r="Z123" s="1"/>
    </row>
    <row r="124" spans="1:26" ht="15.75" customHeight="1" x14ac:dyDescent="0.2">
      <c r="A124" s="179"/>
      <c r="B124" s="4">
        <v>7</v>
      </c>
      <c r="C124" s="6">
        <v>0.66666666666666663</v>
      </c>
      <c r="D124" s="12" t="e">
        <f>HLOOKUP(D$1,program!$E124:$J125,2,FALSE)</f>
        <v>#N/A</v>
      </c>
      <c r="E124" s="12" t="e">
        <f>HLOOKUP(E$1,program!$E124:$J125,2,FALSE)</f>
        <v>#N/A</v>
      </c>
      <c r="F124" s="12" t="e">
        <f>HLOOKUP(F$1,program!$E124:$J125,2,FALSE)</f>
        <v>#N/A</v>
      </c>
      <c r="G124" s="12" t="e">
        <f>HLOOKUP(G$1,program!$E124:$J125,2,FALSE)</f>
        <v>#N/A</v>
      </c>
      <c r="H124" s="12" t="e">
        <f>HLOOKUP(H$1,program!$E124:$J125,2,FALSE)</f>
        <v>#N/A</v>
      </c>
      <c r="I124" s="12" t="e">
        <f>HLOOKUP(I$1,program!$E124:$J125,2,FALSE)</f>
        <v>#N/A</v>
      </c>
      <c r="J124" s="12" t="e">
        <f>HLOOKUP(J$1,program!$E124:$J125,2,FALSE)</f>
        <v>#N/A</v>
      </c>
      <c r="K124" s="12" t="e">
        <f>HLOOKUP(K$1,program!$E124:$J125,2,FALSE)</f>
        <v>#N/A</v>
      </c>
      <c r="L124" s="12">
        <f>HLOOKUP(L$1,program!$E124:$J125,2,FALSE)</f>
        <v>0</v>
      </c>
      <c r="M124" s="12">
        <f>HLOOKUP(M$1,program!$E124:$J125,2,FALSE)</f>
        <v>0</v>
      </c>
      <c r="N124" s="12">
        <f>HLOOKUP(N$1,program!$E124:$J125,2,FALSE)</f>
        <v>0</v>
      </c>
      <c r="O124" s="12">
        <f>HLOOKUP(O$1,program!$E124:$J125,2,FALSE)</f>
        <v>0</v>
      </c>
      <c r="P124" s="12">
        <f>HLOOKUP(P$1,program!$E124:$J125,2,FALSE)</f>
        <v>0</v>
      </c>
      <c r="Q124" s="12">
        <f>HLOOKUP(Q$1,program!$E124:$J125,2,FALSE)</f>
        <v>0</v>
      </c>
      <c r="R124" s="12">
        <f>HLOOKUP(R$1,program!$E124:$J125,2,FALSE)</f>
        <v>0</v>
      </c>
      <c r="S124" s="12">
        <f>HLOOKUP(S$1,program!$E124:$J125,2,FALSE)</f>
        <v>0</v>
      </c>
      <c r="T124" s="12">
        <f>HLOOKUP(T$1,program!$E124:$J125,2,FALSE)</f>
        <v>0</v>
      </c>
      <c r="U124" s="12">
        <f>HLOOKUP(U$1,program!$E124:$J125,2,FALSE)</f>
        <v>0</v>
      </c>
      <c r="V124" s="12">
        <f>HLOOKUP(V$1,program!$E124:$J125,2,FALSE)</f>
        <v>0</v>
      </c>
      <c r="W124" s="12">
        <f>HLOOKUP(W$1,program!$E124:$J125,2,FALSE)</f>
        <v>0</v>
      </c>
      <c r="X124" s="1"/>
      <c r="Y124" s="1"/>
      <c r="Z124" s="1"/>
    </row>
    <row r="125" spans="1:26" ht="15.75" customHeight="1" x14ac:dyDescent="0.2">
      <c r="A125" s="179"/>
      <c r="B125" s="4"/>
      <c r="C125" s="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"/>
      <c r="Y125" s="1"/>
      <c r="Z125" s="1"/>
    </row>
    <row r="126" spans="1:26" ht="15.75" customHeight="1" x14ac:dyDescent="0.2">
      <c r="A126" s="179"/>
      <c r="B126" s="4">
        <v>8</v>
      </c>
      <c r="C126" s="6">
        <v>0.70833333333333337</v>
      </c>
      <c r="D126" s="12" t="e">
        <f>HLOOKUP(D$1,program!$E126:$J127,2,FALSE)</f>
        <v>#N/A</v>
      </c>
      <c r="E126" s="12" t="e">
        <f>HLOOKUP(E$1,program!$E126:$J127,2,FALSE)</f>
        <v>#N/A</v>
      </c>
      <c r="F126" s="12" t="e">
        <f>HLOOKUP(F$1,program!$E126:$J127,2,FALSE)</f>
        <v>#N/A</v>
      </c>
      <c r="G126" s="12" t="e">
        <f>HLOOKUP(G$1,program!$E126:$J127,2,FALSE)</f>
        <v>#N/A</v>
      </c>
      <c r="H126" s="12" t="e">
        <f>HLOOKUP(H$1,program!$E126:$J127,2,FALSE)</f>
        <v>#N/A</v>
      </c>
      <c r="I126" s="12" t="e">
        <f>HLOOKUP(I$1,program!$E126:$J127,2,FALSE)</f>
        <v>#N/A</v>
      </c>
      <c r="J126" s="12" t="e">
        <f>HLOOKUP(J$1,program!$E126:$J127,2,FALSE)</f>
        <v>#N/A</v>
      </c>
      <c r="K126" s="12" t="e">
        <f>HLOOKUP(K$1,program!$E126:$J127,2,FALSE)</f>
        <v>#N/A</v>
      </c>
      <c r="L126" s="12" t="str">
        <f>HLOOKUP(L$1,program!$E126:$J127,2,FALSE)</f>
        <v>Psikolojik Test Uygulamaları</v>
      </c>
      <c r="M126" s="12" t="str">
        <f>HLOOKUP(M$1,program!$E126:$J127,2,FALSE)</f>
        <v>Psikolojik Test Uygulamaları</v>
      </c>
      <c r="N126" s="12" t="str">
        <f>HLOOKUP(N$1,program!$E126:$J127,2,FALSE)</f>
        <v>Psikolojik Test Uygulamaları</v>
      </c>
      <c r="O126" s="12" t="str">
        <f>HLOOKUP(O$1,program!$E126:$J127,2,FALSE)</f>
        <v>Psikolojik Test Uygulamaları</v>
      </c>
      <c r="P126" s="12" t="str">
        <f>HLOOKUP(P$1,program!$E126:$J127,2,FALSE)</f>
        <v>Psikolojik Test Uygulamaları</v>
      </c>
      <c r="Q126" s="12" t="str">
        <f>HLOOKUP(Q$1,program!$E126:$J127,2,FALSE)</f>
        <v>Psikolojik Test Uygulamaları</v>
      </c>
      <c r="R126" s="12" t="str">
        <f>HLOOKUP(R$1,program!$E126:$J127,2,FALSE)</f>
        <v>Psikolojik Test Uygulamaları</v>
      </c>
      <c r="S126" s="12" t="str">
        <f>HLOOKUP(S$1,program!$E126:$J127,2,FALSE)</f>
        <v>Psikolojik Test Uygulamaları</v>
      </c>
      <c r="T126" s="12" t="str">
        <f>HLOOKUP(T$1,program!$E126:$J127,2,FALSE)</f>
        <v>Psikolojik Test Uygulamaları</v>
      </c>
      <c r="U126" s="12" t="str">
        <f>HLOOKUP(U$1,program!$E126:$J127,2,FALSE)</f>
        <v>Psikolojik Test Uygulamaları</v>
      </c>
      <c r="V126" s="12" t="str">
        <f>HLOOKUP(V$1,program!$E126:$J127,2,FALSE)</f>
        <v>Psikolojik Test Uygulamaları</v>
      </c>
      <c r="W126" s="12" t="str">
        <f>HLOOKUP(W$1,program!$E126:$J127,2,FALSE)</f>
        <v>Psikolojik Test Uygulamaları</v>
      </c>
      <c r="X126" s="1"/>
      <c r="Y126" s="1"/>
      <c r="Z126" s="1"/>
    </row>
    <row r="127" spans="1:26" ht="15.75" customHeight="1" x14ac:dyDescent="0.2">
      <c r="A127" s="179"/>
      <c r="B127" s="7"/>
      <c r="C127" s="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"/>
      <c r="Y127" s="1"/>
      <c r="Z127" s="1"/>
    </row>
    <row r="128" spans="1:26" ht="15.75" customHeight="1" x14ac:dyDescent="0.2">
      <c r="A128" s="179"/>
      <c r="B128" s="7">
        <v>9</v>
      </c>
      <c r="C128" s="8">
        <v>0.75</v>
      </c>
      <c r="D128" s="12" t="e">
        <f>HLOOKUP(D$1,program!$E128:$J129,2,FALSE)</f>
        <v>#N/A</v>
      </c>
      <c r="E128" s="12" t="e">
        <f>HLOOKUP(E$1,program!$E128:$J129,2,FALSE)</f>
        <v>#N/A</v>
      </c>
      <c r="F128" s="12" t="e">
        <f>HLOOKUP(F$1,program!$E128:$J129,2,FALSE)</f>
        <v>#N/A</v>
      </c>
      <c r="G128" s="12" t="e">
        <f>HLOOKUP(G$1,program!$E128:$J129,2,FALSE)</f>
        <v>#N/A</v>
      </c>
      <c r="H128" s="12" t="e">
        <f>HLOOKUP(H$1,program!$E128:$J129,2,FALSE)</f>
        <v>#N/A</v>
      </c>
      <c r="I128" s="12" t="e">
        <f>HLOOKUP(I$1,program!$E128:$J129,2,FALSE)</f>
        <v>#N/A</v>
      </c>
      <c r="J128" s="12" t="e">
        <f>HLOOKUP(J$1,program!$E128:$J129,2,FALSE)</f>
        <v>#N/A</v>
      </c>
      <c r="K128" s="12" t="e">
        <f>HLOOKUP(K$1,program!$E128:$J129,2,FALSE)</f>
        <v>#N/A</v>
      </c>
      <c r="L128" s="12">
        <f>HLOOKUP(L$1,program!$E128:$J129,2,FALSE)</f>
        <v>0</v>
      </c>
      <c r="M128" s="12">
        <f>HLOOKUP(M$1,program!$E128:$J129,2,FALSE)</f>
        <v>0</v>
      </c>
      <c r="N128" s="12">
        <f>HLOOKUP(N$1,program!$E128:$J129,2,FALSE)</f>
        <v>0</v>
      </c>
      <c r="O128" s="12">
        <f>HLOOKUP(O$1,program!$E128:$J129,2,FALSE)</f>
        <v>0</v>
      </c>
      <c r="P128" s="12">
        <f>HLOOKUP(P$1,program!$E128:$J129,2,FALSE)</f>
        <v>0</v>
      </c>
      <c r="Q128" s="12">
        <f>HLOOKUP(Q$1,program!$E128:$J129,2,FALSE)</f>
        <v>0</v>
      </c>
      <c r="R128" s="12">
        <f>HLOOKUP(R$1,program!$E128:$J129,2,FALSE)</f>
        <v>0</v>
      </c>
      <c r="S128" s="12">
        <f>HLOOKUP(S$1,program!$E128:$J129,2,FALSE)</f>
        <v>0</v>
      </c>
      <c r="T128" s="12">
        <f>HLOOKUP(T$1,program!$E128:$J129,2,FALSE)</f>
        <v>0</v>
      </c>
      <c r="U128" s="12">
        <f>HLOOKUP(U$1,program!$E128:$J129,2,FALSE)</f>
        <v>0</v>
      </c>
      <c r="V128" s="12">
        <f>HLOOKUP(V$1,program!$E128:$J129,2,FALSE)</f>
        <v>0</v>
      </c>
      <c r="W128" s="12">
        <f>HLOOKUP(W$1,program!$E128:$J129,2,FALSE)</f>
        <v>0</v>
      </c>
      <c r="X128" s="1"/>
      <c r="Y128" s="1"/>
      <c r="Z128" s="1"/>
    </row>
    <row r="129" spans="1:26" ht="15.75" customHeight="1" x14ac:dyDescent="0.2">
      <c r="A129" s="179"/>
      <c r="B129" s="7"/>
      <c r="C129" s="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"/>
      <c r="Y129" s="1"/>
      <c r="Z129" s="1"/>
    </row>
    <row r="130" spans="1:26" ht="15.75" customHeight="1" x14ac:dyDescent="0.2">
      <c r="A130" s="179"/>
      <c r="B130" s="7">
        <v>10</v>
      </c>
      <c r="C130" s="8">
        <v>0.79166666666666663</v>
      </c>
      <c r="D130" s="12" t="e">
        <f>HLOOKUP(D$1,program!$E130:$J131,2,FALSE)</f>
        <v>#N/A</v>
      </c>
      <c r="E130" s="12" t="e">
        <f>HLOOKUP(E$1,program!$E130:$J131,2,FALSE)</f>
        <v>#N/A</v>
      </c>
      <c r="F130" s="12" t="e">
        <f>HLOOKUP(F$1,program!$E130:$J131,2,FALSE)</f>
        <v>#N/A</v>
      </c>
      <c r="G130" s="12" t="e">
        <f>HLOOKUP(G$1,program!$E130:$J131,2,FALSE)</f>
        <v>#N/A</v>
      </c>
      <c r="H130" s="12" t="e">
        <f>HLOOKUP(H$1,program!$E130:$J131,2,FALSE)</f>
        <v>#N/A</v>
      </c>
      <c r="I130" s="12" t="e">
        <f>HLOOKUP(I$1,program!$E130:$J131,2,FALSE)</f>
        <v>#N/A</v>
      </c>
      <c r="J130" s="12" t="e">
        <f>HLOOKUP(J$1,program!$E130:$J131,2,FALSE)</f>
        <v>#N/A</v>
      </c>
      <c r="K130" s="12" t="e">
        <f>HLOOKUP(K$1,program!$E130:$J131,2,FALSE)</f>
        <v>#N/A</v>
      </c>
      <c r="L130" s="12">
        <f>HLOOKUP(L$1,program!$E130:$J131,2,FALSE)</f>
        <v>0</v>
      </c>
      <c r="M130" s="12">
        <f>HLOOKUP(M$1,program!$E130:$J131,2,FALSE)</f>
        <v>0</v>
      </c>
      <c r="N130" s="12">
        <f>HLOOKUP(N$1,program!$E130:$J131,2,FALSE)</f>
        <v>0</v>
      </c>
      <c r="O130" s="12">
        <f>HLOOKUP(O$1,program!$E130:$J131,2,FALSE)</f>
        <v>0</v>
      </c>
      <c r="P130" s="12">
        <f>HLOOKUP(P$1,program!$E130:$J131,2,FALSE)</f>
        <v>0</v>
      </c>
      <c r="Q130" s="12">
        <f>HLOOKUP(Q$1,program!$E130:$J131,2,FALSE)</f>
        <v>0</v>
      </c>
      <c r="R130" s="12">
        <f>HLOOKUP(R$1,program!$E130:$J131,2,FALSE)</f>
        <v>0</v>
      </c>
      <c r="S130" s="12">
        <f>HLOOKUP(S$1,program!$E130:$J131,2,FALSE)</f>
        <v>0</v>
      </c>
      <c r="T130" s="12">
        <f>HLOOKUP(T$1,program!$E130:$J131,2,FALSE)</f>
        <v>0</v>
      </c>
      <c r="U130" s="12">
        <f>HLOOKUP(U$1,program!$E130:$J131,2,FALSE)</f>
        <v>0</v>
      </c>
      <c r="V130" s="12">
        <f>HLOOKUP(V$1,program!$E130:$J131,2,FALSE)</f>
        <v>0</v>
      </c>
      <c r="W130" s="12">
        <f>HLOOKUP(W$1,program!$E130:$J131,2,FALSE)</f>
        <v>0</v>
      </c>
      <c r="X130" s="1"/>
      <c r="Y130" s="1"/>
      <c r="Z130" s="1"/>
    </row>
    <row r="131" spans="1:26" ht="15.75" customHeight="1" x14ac:dyDescent="0.2">
      <c r="A131" s="179"/>
      <c r="B131" s="7"/>
      <c r="C131" s="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"/>
      <c r="Y131" s="1"/>
      <c r="Z131" s="1"/>
    </row>
    <row r="132" spans="1:26" ht="15.75" customHeight="1" x14ac:dyDescent="0.2">
      <c r="A132" s="179"/>
      <c r="B132" s="9">
        <v>11</v>
      </c>
      <c r="C132" s="10">
        <v>0.83333333333333337</v>
      </c>
      <c r="D132" s="12" t="e">
        <f>HLOOKUP(D$1,program!$E132:$J133,2,FALSE)</f>
        <v>#N/A</v>
      </c>
      <c r="E132" s="12" t="e">
        <f>HLOOKUP(E$1,program!$E132:$J133,2,FALSE)</f>
        <v>#N/A</v>
      </c>
      <c r="F132" s="12" t="e">
        <f>HLOOKUP(F$1,program!$E132:$J133,2,FALSE)</f>
        <v>#N/A</v>
      </c>
      <c r="G132" s="12" t="e">
        <f>HLOOKUP(G$1,program!$E132:$J133,2,FALSE)</f>
        <v>#N/A</v>
      </c>
      <c r="H132" s="12" t="e">
        <f>HLOOKUP(H$1,program!$E132:$J133,2,FALSE)</f>
        <v>#N/A</v>
      </c>
      <c r="I132" s="12" t="e">
        <f>HLOOKUP(I$1,program!$E132:$J133,2,FALSE)</f>
        <v>#N/A</v>
      </c>
      <c r="J132" s="12" t="e">
        <f>HLOOKUP(J$1,program!$E132:$J133,2,FALSE)</f>
        <v>#N/A</v>
      </c>
      <c r="K132" s="12" t="e">
        <f>HLOOKUP(K$1,program!$E132:$J133,2,FALSE)</f>
        <v>#N/A</v>
      </c>
      <c r="L132" s="12">
        <f>HLOOKUP(L$1,program!$E132:$J133,2,FALSE)</f>
        <v>0</v>
      </c>
      <c r="M132" s="12">
        <f>HLOOKUP(M$1,program!$E132:$J133,2,FALSE)</f>
        <v>0</v>
      </c>
      <c r="N132" s="12">
        <f>HLOOKUP(N$1,program!$E132:$J133,2,FALSE)</f>
        <v>0</v>
      </c>
      <c r="O132" s="12">
        <f>HLOOKUP(O$1,program!$E132:$J133,2,FALSE)</f>
        <v>0</v>
      </c>
      <c r="P132" s="12">
        <f>HLOOKUP(P$1,program!$E132:$J133,2,FALSE)</f>
        <v>0</v>
      </c>
      <c r="Q132" s="12">
        <f>HLOOKUP(Q$1,program!$E132:$J133,2,FALSE)</f>
        <v>0</v>
      </c>
      <c r="R132" s="12">
        <f>HLOOKUP(R$1,program!$E132:$J133,2,FALSE)</f>
        <v>0</v>
      </c>
      <c r="S132" s="12">
        <f>HLOOKUP(S$1,program!$E132:$J133,2,FALSE)</f>
        <v>0</v>
      </c>
      <c r="T132" s="12">
        <f>HLOOKUP(T$1,program!$E132:$J133,2,FALSE)</f>
        <v>0</v>
      </c>
      <c r="U132" s="12">
        <f>HLOOKUP(U$1,program!$E132:$J133,2,FALSE)</f>
        <v>0</v>
      </c>
      <c r="V132" s="12">
        <f>HLOOKUP(V$1,program!$E132:$J133,2,FALSE)</f>
        <v>0</v>
      </c>
      <c r="W132" s="12">
        <f>HLOOKUP(W$1,program!$E132:$J133,2,FALSE)</f>
        <v>0</v>
      </c>
      <c r="X132" s="1"/>
      <c r="Y132" s="1"/>
      <c r="Z132" s="1"/>
    </row>
    <row r="133" spans="1:26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78">
        <f>Ders_Programı!A135</f>
        <v>44673</v>
      </c>
      <c r="B134" s="2">
        <v>1</v>
      </c>
      <c r="C134" s="3">
        <v>0.375</v>
      </c>
      <c r="D134" s="12" t="e">
        <f>HLOOKUP(D$1,program!$E134:$J135,2,FALSE)</f>
        <v>#N/A</v>
      </c>
      <c r="E134" s="12" t="e">
        <f>HLOOKUP(E$1,program!$E134:$J135,2,FALSE)</f>
        <v>#N/A</v>
      </c>
      <c r="F134" s="12" t="e">
        <f>HLOOKUP(F$1,program!$E134:$J135,2,FALSE)</f>
        <v>#N/A</v>
      </c>
      <c r="G134" s="12" t="e">
        <f>HLOOKUP(G$1,program!$E134:$J135,2,FALSE)</f>
        <v>#N/A</v>
      </c>
      <c r="H134" s="12" t="e">
        <f>HLOOKUP(H$1,program!$E134:$J135,2,FALSE)</f>
        <v>#N/A</v>
      </c>
      <c r="I134" s="12" t="e">
        <f>HLOOKUP(I$1,program!$E134:$J135,2,FALSE)</f>
        <v>#N/A</v>
      </c>
      <c r="J134" s="12" t="e">
        <f>HLOOKUP(J$1,program!$E134:$J135,2,FALSE)</f>
        <v>#N/A</v>
      </c>
      <c r="K134" s="12" t="e">
        <f>HLOOKUP(K$1,program!$E134:$J135,2,FALSE)</f>
        <v>#N/A</v>
      </c>
      <c r="L134" s="12" t="str">
        <f>HLOOKUP(L$1,program!$E134:$J135,2,FALSE)</f>
        <v>Sosyal Antropoloji</v>
      </c>
      <c r="M134" s="12" t="str">
        <f>HLOOKUP(M$1,program!$E134:$J135,2,FALSE)</f>
        <v>Sosyal Antropoloji</v>
      </c>
      <c r="N134" s="12" t="str">
        <f>HLOOKUP(N$1,program!$E134:$J135,2,FALSE)</f>
        <v>Sosyal Antropoloji</v>
      </c>
      <c r="O134" s="12" t="str">
        <f>HLOOKUP(O$1,program!$E134:$J135,2,FALSE)</f>
        <v>Sosyal Antropoloji</v>
      </c>
      <c r="P134" s="12" t="str">
        <f>HLOOKUP(P$1,program!$E134:$J135,2,FALSE)</f>
        <v>Sosyal Antropoloji</v>
      </c>
      <c r="Q134" s="12" t="str">
        <f>HLOOKUP(Q$1,program!$E134:$J135,2,FALSE)</f>
        <v>Sosyal Antropoloji</v>
      </c>
      <c r="R134" s="12" t="str">
        <f>HLOOKUP(R$1,program!$E134:$J135,2,FALSE)</f>
        <v>Sosyal Antropoloji</v>
      </c>
      <c r="S134" s="12" t="str">
        <f>HLOOKUP(S$1,program!$E134:$J135,2,FALSE)</f>
        <v>Sosyal Antropoloji</v>
      </c>
      <c r="T134" s="12" t="str">
        <f>HLOOKUP(T$1,program!$E134:$J135,2,FALSE)</f>
        <v>Sosyal Antropoloji</v>
      </c>
      <c r="U134" s="12" t="str">
        <f>HLOOKUP(U$1,program!$E134:$J135,2,FALSE)</f>
        <v>Sosyal Antropoloji</v>
      </c>
      <c r="V134" s="12" t="str">
        <f>HLOOKUP(V$1,program!$E134:$J135,2,FALSE)</f>
        <v>Sosyal Antropoloji</v>
      </c>
      <c r="W134" s="12" t="str">
        <f>HLOOKUP(W$1,program!$E134:$J135,2,FALSE)</f>
        <v>Sosyal Antropoloji</v>
      </c>
      <c r="X134" s="1"/>
      <c r="Y134" s="1"/>
      <c r="Z134" s="1"/>
    </row>
    <row r="135" spans="1:26" ht="15.75" customHeight="1" x14ac:dyDescent="0.2">
      <c r="A135" s="179"/>
      <c r="B135" s="2"/>
      <c r="C135" s="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"/>
      <c r="Y135" s="1"/>
      <c r="Z135" s="1"/>
    </row>
    <row r="136" spans="1:26" ht="15.75" customHeight="1" x14ac:dyDescent="0.2">
      <c r="A136" s="179"/>
      <c r="B136" s="4">
        <v>2</v>
      </c>
      <c r="C136" s="5">
        <v>0.41666666666666669</v>
      </c>
      <c r="D136" s="12" t="e">
        <f>HLOOKUP(D$1,program!$E136:$J137,2,FALSE)</f>
        <v>#N/A</v>
      </c>
      <c r="E136" s="12" t="e">
        <f>HLOOKUP(E$1,program!$E136:$J137,2,FALSE)</f>
        <v>#N/A</v>
      </c>
      <c r="F136" s="12" t="e">
        <f>HLOOKUP(F$1,program!$E136:$J137,2,FALSE)</f>
        <v>#N/A</v>
      </c>
      <c r="G136" s="12" t="e">
        <f>HLOOKUP(G$1,program!$E136:$J137,2,FALSE)</f>
        <v>#N/A</v>
      </c>
      <c r="H136" s="12" t="e">
        <f>HLOOKUP(H$1,program!$E136:$J137,2,FALSE)</f>
        <v>#N/A</v>
      </c>
      <c r="I136" s="12" t="e">
        <f>HLOOKUP(I$1,program!$E136:$J137,2,FALSE)</f>
        <v>#N/A</v>
      </c>
      <c r="J136" s="12" t="e">
        <f>HLOOKUP(J$1,program!$E136:$J137,2,FALSE)</f>
        <v>#N/A</v>
      </c>
      <c r="K136" s="12" t="e">
        <f>HLOOKUP(K$1,program!$E136:$J137,2,FALSE)</f>
        <v>#N/A</v>
      </c>
      <c r="L136" s="12">
        <f>HLOOKUP(L$1,program!$E136:$J137,2,FALSE)</f>
        <v>0</v>
      </c>
      <c r="M136" s="12">
        <f>HLOOKUP(M$1,program!$E136:$J137,2,FALSE)</f>
        <v>0</v>
      </c>
      <c r="N136" s="12">
        <f>HLOOKUP(N$1,program!$E136:$J137,2,FALSE)</f>
        <v>0</v>
      </c>
      <c r="O136" s="12">
        <f>HLOOKUP(O$1,program!$E136:$J137,2,FALSE)</f>
        <v>0</v>
      </c>
      <c r="P136" s="12">
        <f>HLOOKUP(P$1,program!$E136:$J137,2,FALSE)</f>
        <v>0</v>
      </c>
      <c r="Q136" s="12">
        <f>HLOOKUP(Q$1,program!$E136:$J137,2,FALSE)</f>
        <v>0</v>
      </c>
      <c r="R136" s="12">
        <f>HLOOKUP(R$1,program!$E136:$J137,2,FALSE)</f>
        <v>0</v>
      </c>
      <c r="S136" s="12">
        <f>HLOOKUP(S$1,program!$E136:$J137,2,FALSE)</f>
        <v>0</v>
      </c>
      <c r="T136" s="12">
        <f>HLOOKUP(T$1,program!$E136:$J137,2,FALSE)</f>
        <v>0</v>
      </c>
      <c r="U136" s="12">
        <f>HLOOKUP(U$1,program!$E136:$J137,2,FALSE)</f>
        <v>0</v>
      </c>
      <c r="V136" s="12">
        <f>HLOOKUP(V$1,program!$E136:$J137,2,FALSE)</f>
        <v>0</v>
      </c>
      <c r="W136" s="12">
        <f>HLOOKUP(W$1,program!$E136:$J137,2,FALSE)</f>
        <v>0</v>
      </c>
      <c r="X136" s="1"/>
      <c r="Y136" s="1"/>
      <c r="Z136" s="1"/>
    </row>
    <row r="137" spans="1:26" ht="15.75" customHeight="1" x14ac:dyDescent="0.2">
      <c r="A137" s="179"/>
      <c r="B137" s="4"/>
      <c r="C137" s="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"/>
      <c r="Y137" s="1"/>
      <c r="Z137" s="1"/>
    </row>
    <row r="138" spans="1:26" ht="15.75" customHeight="1" x14ac:dyDescent="0.2">
      <c r="A138" s="179"/>
      <c r="B138" s="4">
        <v>3</v>
      </c>
      <c r="C138" s="5">
        <v>0.45833333333333331</v>
      </c>
      <c r="D138" s="12" t="e">
        <f>HLOOKUP(D$1,program!$E138:$J139,2,FALSE)</f>
        <v>#N/A</v>
      </c>
      <c r="E138" s="12" t="e">
        <f>HLOOKUP(E$1,program!$E138:$J139,2,FALSE)</f>
        <v>#N/A</v>
      </c>
      <c r="F138" s="12" t="e">
        <f>HLOOKUP(F$1,program!$E138:$J139,2,FALSE)</f>
        <v>#N/A</v>
      </c>
      <c r="G138" s="12" t="e">
        <f>HLOOKUP(G$1,program!$E138:$J139,2,FALSE)</f>
        <v>#N/A</v>
      </c>
      <c r="H138" s="12" t="e">
        <f>HLOOKUP(H$1,program!$E138:$J139,2,FALSE)</f>
        <v>#N/A</v>
      </c>
      <c r="I138" s="12" t="e">
        <f>HLOOKUP(I$1,program!$E138:$J139,2,FALSE)</f>
        <v>#N/A</v>
      </c>
      <c r="J138" s="12" t="e">
        <f>HLOOKUP(J$1,program!$E138:$J139,2,FALSE)</f>
        <v>#N/A</v>
      </c>
      <c r="K138" s="12" t="e">
        <f>HLOOKUP(K$1,program!$E138:$J139,2,FALSE)</f>
        <v>#N/A</v>
      </c>
      <c r="L138" s="12" t="str">
        <f>HLOOKUP(L$1,program!$E138:$J139,2,FALSE)</f>
        <v>Sağlık Psikolojisi</v>
      </c>
      <c r="M138" s="12" t="str">
        <f>HLOOKUP(M$1,program!$E138:$J139,2,FALSE)</f>
        <v>Sağlık Psikolojisi</v>
      </c>
      <c r="N138" s="12" t="str">
        <f>HLOOKUP(N$1,program!$E138:$J139,2,FALSE)</f>
        <v>Sağlık Psikolojisi</v>
      </c>
      <c r="O138" s="12" t="str">
        <f>HLOOKUP(O$1,program!$E138:$J139,2,FALSE)</f>
        <v>Sağlık Psikolojisi</v>
      </c>
      <c r="P138" s="12" t="str">
        <f>HLOOKUP(P$1,program!$E138:$J139,2,FALSE)</f>
        <v>Sağlık Psikolojisi</v>
      </c>
      <c r="Q138" s="12" t="str">
        <f>HLOOKUP(Q$1,program!$E138:$J139,2,FALSE)</f>
        <v>Sağlık Psikolojisi</v>
      </c>
      <c r="R138" s="12" t="str">
        <f>HLOOKUP(R$1,program!$E138:$J139,2,FALSE)</f>
        <v>Sağlık Psikolojisi</v>
      </c>
      <c r="S138" s="12" t="str">
        <f>HLOOKUP(S$1,program!$E138:$J139,2,FALSE)</f>
        <v>Sağlık Psikolojisi</v>
      </c>
      <c r="T138" s="12" t="str">
        <f>HLOOKUP(T$1,program!$E138:$J139,2,FALSE)</f>
        <v>Sağlık Psikolojisi</v>
      </c>
      <c r="U138" s="12" t="str">
        <f>HLOOKUP(U$1,program!$E138:$J139,2,FALSE)</f>
        <v>Sağlık Psikolojisi</v>
      </c>
      <c r="V138" s="12" t="str">
        <f>HLOOKUP(V$1,program!$E138:$J139,2,FALSE)</f>
        <v>Sağlık Psikolojisi</v>
      </c>
      <c r="W138" s="12" t="str">
        <f>HLOOKUP(W$1,program!$E138:$J139,2,FALSE)</f>
        <v>Sağlık Psikolojisi</v>
      </c>
      <c r="X138" s="1"/>
      <c r="Y138" s="1"/>
      <c r="Z138" s="1"/>
    </row>
    <row r="139" spans="1:26" ht="15.75" customHeight="1" x14ac:dyDescent="0.2">
      <c r="A139" s="179"/>
      <c r="B139" s="4"/>
      <c r="C139" s="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"/>
      <c r="Y139" s="1"/>
      <c r="Z139" s="1"/>
    </row>
    <row r="140" spans="1:26" ht="15.75" customHeight="1" x14ac:dyDescent="0.2">
      <c r="A140" s="179"/>
      <c r="B140" s="4">
        <v>4</v>
      </c>
      <c r="C140" s="5">
        <v>0.54166666666666663</v>
      </c>
      <c r="D140" s="12" t="e">
        <f>HLOOKUP(D$1,program!$E140:$J141,2,FALSE)</f>
        <v>#N/A</v>
      </c>
      <c r="E140" s="12" t="e">
        <f>HLOOKUP(E$1,program!$E140:$J141,2,FALSE)</f>
        <v>#N/A</v>
      </c>
      <c r="F140" s="12" t="e">
        <f>HLOOKUP(F$1,program!$E140:$J141,2,FALSE)</f>
        <v>#N/A</v>
      </c>
      <c r="G140" s="12" t="e">
        <f>HLOOKUP(G$1,program!$E140:$J141,2,FALSE)</f>
        <v>#N/A</v>
      </c>
      <c r="H140" s="12" t="e">
        <f>HLOOKUP(H$1,program!$E140:$J141,2,FALSE)</f>
        <v>#N/A</v>
      </c>
      <c r="I140" s="12" t="e">
        <f>HLOOKUP(I$1,program!$E140:$J141,2,FALSE)</f>
        <v>#N/A</v>
      </c>
      <c r="J140" s="12" t="e">
        <f>HLOOKUP(J$1,program!$E140:$J141,2,FALSE)</f>
        <v>#N/A</v>
      </c>
      <c r="K140" s="12" t="e">
        <f>HLOOKUP(K$1,program!$E140:$J141,2,FALSE)</f>
        <v>#N/A</v>
      </c>
      <c r="L140" s="12" t="str">
        <f>HLOOKUP(L$1,program!$E140:$J141,2,FALSE)</f>
        <v>Gözlem ve Görüşme Tek.</v>
      </c>
      <c r="M140" s="12" t="str">
        <f>HLOOKUP(M$1,program!$E140:$J141,2,FALSE)</f>
        <v>Gözlem ve Görüşme Tek.</v>
      </c>
      <c r="N140" s="12" t="str">
        <f>HLOOKUP(N$1,program!$E140:$J141,2,FALSE)</f>
        <v>Gözlem ve Görüşme Tek.</v>
      </c>
      <c r="O140" s="12" t="str">
        <f>HLOOKUP(O$1,program!$E140:$J141,2,FALSE)</f>
        <v>Gözlem ve Görüşme Tek.</v>
      </c>
      <c r="P140" s="12" t="str">
        <f>HLOOKUP(P$1,program!$E140:$J141,2,FALSE)</f>
        <v>Gözlem ve Görüşme Tek.</v>
      </c>
      <c r="Q140" s="12" t="str">
        <f>HLOOKUP(Q$1,program!$E140:$J141,2,FALSE)</f>
        <v>Gözlem ve Görüşme Tek.</v>
      </c>
      <c r="R140" s="12" t="str">
        <f>HLOOKUP(R$1,program!$E140:$J141,2,FALSE)</f>
        <v>Gözlem ve Görüşme Tek.</v>
      </c>
      <c r="S140" s="12" t="str">
        <f>HLOOKUP(S$1,program!$E140:$J141,2,FALSE)</f>
        <v>Gözlem ve Görüşme Tek.</v>
      </c>
      <c r="T140" s="12" t="str">
        <f>HLOOKUP(T$1,program!$E140:$J141,2,FALSE)</f>
        <v>Gözlem ve Görüşme Tek.</v>
      </c>
      <c r="U140" s="12" t="str">
        <f>HLOOKUP(U$1,program!$E140:$J141,2,FALSE)</f>
        <v>Gözlem ve Görüşme Tek.</v>
      </c>
      <c r="V140" s="12" t="str">
        <f>HLOOKUP(V$1,program!$E140:$J141,2,FALSE)</f>
        <v>Gözlem ve Görüşme Tek.</v>
      </c>
      <c r="W140" s="12" t="str">
        <f>HLOOKUP(W$1,program!$E140:$J141,2,FALSE)</f>
        <v>Gözlem ve Görüşme Tek.</v>
      </c>
      <c r="X140" s="1"/>
      <c r="Y140" s="1"/>
      <c r="Z140" s="1"/>
    </row>
    <row r="141" spans="1:26" ht="15.75" customHeight="1" x14ac:dyDescent="0.2">
      <c r="A141" s="179"/>
      <c r="B141" s="4"/>
      <c r="C141" s="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"/>
      <c r="Y141" s="1"/>
      <c r="Z141" s="1"/>
    </row>
    <row r="142" spans="1:26" ht="15.75" customHeight="1" x14ac:dyDescent="0.2">
      <c r="A142" s="179"/>
      <c r="B142" s="4">
        <v>5</v>
      </c>
      <c r="C142" s="6">
        <v>0.58333333333333337</v>
      </c>
      <c r="D142" s="12" t="e">
        <f>HLOOKUP(D$1,program!$E142:$J143,2,FALSE)</f>
        <v>#N/A</v>
      </c>
      <c r="E142" s="12" t="e">
        <f>HLOOKUP(E$1,program!$E142:$J143,2,FALSE)</f>
        <v>#N/A</v>
      </c>
      <c r="F142" s="12" t="e">
        <f>HLOOKUP(F$1,program!$E142:$J143,2,FALSE)</f>
        <v>#N/A</v>
      </c>
      <c r="G142" s="12" t="e">
        <f>HLOOKUP(G$1,program!$E142:$J143,2,FALSE)</f>
        <v>#N/A</v>
      </c>
      <c r="H142" s="12" t="e">
        <f>HLOOKUP(H$1,program!$E142:$J143,2,FALSE)</f>
        <v>#N/A</v>
      </c>
      <c r="I142" s="12" t="e">
        <f>HLOOKUP(I$1,program!$E142:$J143,2,FALSE)</f>
        <v>#N/A</v>
      </c>
      <c r="J142" s="12" t="e">
        <f>HLOOKUP(J$1,program!$E142:$J143,2,FALSE)</f>
        <v>#N/A</v>
      </c>
      <c r="K142" s="12" t="e">
        <f>HLOOKUP(K$1,program!$E142:$J143,2,FALSE)</f>
        <v>#N/A</v>
      </c>
      <c r="L142" s="12">
        <f>HLOOKUP(L$1,program!$E142:$J143,2,FALSE)</f>
        <v>0</v>
      </c>
      <c r="M142" s="12">
        <f>HLOOKUP(M$1,program!$E142:$J143,2,FALSE)</f>
        <v>0</v>
      </c>
      <c r="N142" s="12">
        <f>HLOOKUP(N$1,program!$E142:$J143,2,FALSE)</f>
        <v>0</v>
      </c>
      <c r="O142" s="12">
        <f>HLOOKUP(O$1,program!$E142:$J143,2,FALSE)</f>
        <v>0</v>
      </c>
      <c r="P142" s="12">
        <f>HLOOKUP(P$1,program!$E142:$J143,2,FALSE)</f>
        <v>0</v>
      </c>
      <c r="Q142" s="12">
        <f>HLOOKUP(Q$1,program!$E142:$J143,2,FALSE)</f>
        <v>0</v>
      </c>
      <c r="R142" s="12">
        <f>HLOOKUP(R$1,program!$E142:$J143,2,FALSE)</f>
        <v>0</v>
      </c>
      <c r="S142" s="12">
        <f>HLOOKUP(S$1,program!$E142:$J143,2,FALSE)</f>
        <v>0</v>
      </c>
      <c r="T142" s="12">
        <f>HLOOKUP(T$1,program!$E142:$J143,2,FALSE)</f>
        <v>0</v>
      </c>
      <c r="U142" s="12">
        <f>HLOOKUP(U$1,program!$E142:$J143,2,FALSE)</f>
        <v>0</v>
      </c>
      <c r="V142" s="12">
        <f>HLOOKUP(V$1,program!$E142:$J143,2,FALSE)</f>
        <v>0</v>
      </c>
      <c r="W142" s="12">
        <f>HLOOKUP(W$1,program!$E142:$J143,2,FALSE)</f>
        <v>0</v>
      </c>
      <c r="X142" s="1"/>
      <c r="Y142" s="1"/>
      <c r="Z142" s="1"/>
    </row>
    <row r="143" spans="1:26" ht="15.75" customHeight="1" x14ac:dyDescent="0.2">
      <c r="A143" s="179"/>
      <c r="B143" s="4"/>
      <c r="C143" s="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"/>
      <c r="Y143" s="1"/>
      <c r="Z143" s="1"/>
    </row>
    <row r="144" spans="1:26" ht="15.75" customHeight="1" x14ac:dyDescent="0.2">
      <c r="A144" s="179"/>
      <c r="B144" s="4">
        <v>6</v>
      </c>
      <c r="C144" s="6">
        <v>0.625</v>
      </c>
      <c r="D144" s="12" t="e">
        <f>HLOOKUP(D$1,program!$E144:$J145,2,FALSE)</f>
        <v>#N/A</v>
      </c>
      <c r="E144" s="12" t="e">
        <f>HLOOKUP(E$1,program!$E144:$J145,2,FALSE)</f>
        <v>#N/A</v>
      </c>
      <c r="F144" s="12" t="e">
        <f>HLOOKUP(F$1,program!$E144:$J145,2,FALSE)</f>
        <v>#N/A</v>
      </c>
      <c r="G144" s="12" t="e">
        <f>HLOOKUP(G$1,program!$E144:$J145,2,FALSE)</f>
        <v>#N/A</v>
      </c>
      <c r="H144" s="12" t="e">
        <f>HLOOKUP(H$1,program!$E144:$J145,2,FALSE)</f>
        <v>#N/A</v>
      </c>
      <c r="I144" s="12" t="e">
        <f>HLOOKUP(I$1,program!$E144:$J145,2,FALSE)</f>
        <v>#N/A</v>
      </c>
      <c r="J144" s="12" t="e">
        <f>HLOOKUP(J$1,program!$E144:$J145,2,FALSE)</f>
        <v>#N/A</v>
      </c>
      <c r="K144" s="12" t="e">
        <f>HLOOKUP(K$1,program!$E144:$J145,2,FALSE)</f>
        <v>#N/A</v>
      </c>
      <c r="L144" s="12" t="str">
        <f>HLOOKUP(L$1,program!$E144:$J145,2,FALSE)</f>
        <v>Grup Psikoterapisi</v>
      </c>
      <c r="M144" s="12" t="str">
        <f>HLOOKUP(M$1,program!$E144:$J145,2,FALSE)</f>
        <v>Grup Psikoterapisi</v>
      </c>
      <c r="N144" s="12" t="str">
        <f>HLOOKUP(N$1,program!$E144:$J145,2,FALSE)</f>
        <v>Grup Psikoterapisi</v>
      </c>
      <c r="O144" s="12" t="str">
        <f>HLOOKUP(O$1,program!$E144:$J145,2,FALSE)</f>
        <v>Grup Psikoterapisi</v>
      </c>
      <c r="P144" s="12" t="str">
        <f>HLOOKUP(P$1,program!$E144:$J145,2,FALSE)</f>
        <v>Grup Psikoterapisi</v>
      </c>
      <c r="Q144" s="12" t="str">
        <f>HLOOKUP(Q$1,program!$E144:$J145,2,FALSE)</f>
        <v>Grup Psikoterapisi</v>
      </c>
      <c r="R144" s="12" t="str">
        <f>HLOOKUP(R$1,program!$E144:$J145,2,FALSE)</f>
        <v>Grup Psikoterapisi</v>
      </c>
      <c r="S144" s="12" t="str">
        <f>HLOOKUP(S$1,program!$E144:$J145,2,FALSE)</f>
        <v>Grup Psikoterapisi</v>
      </c>
      <c r="T144" s="12" t="str">
        <f>HLOOKUP(T$1,program!$E144:$J145,2,FALSE)</f>
        <v>Grup Psikoterapisi</v>
      </c>
      <c r="U144" s="12" t="str">
        <f>HLOOKUP(U$1,program!$E144:$J145,2,FALSE)</f>
        <v>Grup Psikoterapisi</v>
      </c>
      <c r="V144" s="12" t="str">
        <f>HLOOKUP(V$1,program!$E144:$J145,2,FALSE)</f>
        <v>Grup Psikoterapisi</v>
      </c>
      <c r="W144" s="12" t="str">
        <f>HLOOKUP(W$1,program!$E144:$J145,2,FALSE)</f>
        <v>Grup Psikoterapisi</v>
      </c>
      <c r="X144" s="1"/>
      <c r="Y144" s="1"/>
      <c r="Z144" s="1"/>
    </row>
    <row r="145" spans="1:26" ht="15.75" customHeight="1" x14ac:dyDescent="0.2">
      <c r="A145" s="179"/>
      <c r="B145" s="4"/>
      <c r="C145" s="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"/>
      <c r="Y145" s="1"/>
      <c r="Z145" s="1"/>
    </row>
    <row r="146" spans="1:26" ht="15.75" customHeight="1" x14ac:dyDescent="0.2">
      <c r="A146" s="179"/>
      <c r="B146" s="4">
        <v>7</v>
      </c>
      <c r="C146" s="6">
        <v>0.66666666666666663</v>
      </c>
      <c r="D146" s="12" t="e">
        <f>HLOOKUP(D$1,program!$E146:$J147,2,FALSE)</f>
        <v>#N/A</v>
      </c>
      <c r="E146" s="12" t="e">
        <f>HLOOKUP(E$1,program!$E146:$J147,2,FALSE)</f>
        <v>#N/A</v>
      </c>
      <c r="F146" s="12" t="e">
        <f>HLOOKUP(F$1,program!$E146:$J147,2,FALSE)</f>
        <v>#N/A</v>
      </c>
      <c r="G146" s="12" t="e">
        <f>HLOOKUP(G$1,program!$E146:$J147,2,FALSE)</f>
        <v>#N/A</v>
      </c>
      <c r="H146" s="12" t="e">
        <f>HLOOKUP(H$1,program!$E146:$J147,2,FALSE)</f>
        <v>#N/A</v>
      </c>
      <c r="I146" s="12" t="e">
        <f>HLOOKUP(I$1,program!$E146:$J147,2,FALSE)</f>
        <v>#N/A</v>
      </c>
      <c r="J146" s="12" t="e">
        <f>HLOOKUP(J$1,program!$E146:$J147,2,FALSE)</f>
        <v>#N/A</v>
      </c>
      <c r="K146" s="12" t="e">
        <f>HLOOKUP(K$1,program!$E146:$J147,2,FALSE)</f>
        <v>#N/A</v>
      </c>
      <c r="L146" s="12">
        <f>HLOOKUP(L$1,program!$E146:$J147,2,FALSE)</f>
        <v>0</v>
      </c>
      <c r="M146" s="12">
        <f>HLOOKUP(M$1,program!$E146:$J147,2,FALSE)</f>
        <v>0</v>
      </c>
      <c r="N146" s="12">
        <f>HLOOKUP(N$1,program!$E146:$J147,2,FALSE)</f>
        <v>0</v>
      </c>
      <c r="O146" s="12">
        <f>HLOOKUP(O$1,program!$E146:$J147,2,FALSE)</f>
        <v>0</v>
      </c>
      <c r="P146" s="12">
        <f>HLOOKUP(P$1,program!$E146:$J147,2,FALSE)</f>
        <v>0</v>
      </c>
      <c r="Q146" s="12">
        <f>HLOOKUP(Q$1,program!$E146:$J147,2,FALSE)</f>
        <v>0</v>
      </c>
      <c r="R146" s="12">
        <f>HLOOKUP(R$1,program!$E146:$J147,2,FALSE)</f>
        <v>0</v>
      </c>
      <c r="S146" s="12">
        <f>HLOOKUP(S$1,program!$E146:$J147,2,FALSE)</f>
        <v>0</v>
      </c>
      <c r="T146" s="12">
        <f>HLOOKUP(T$1,program!$E146:$J147,2,FALSE)</f>
        <v>0</v>
      </c>
      <c r="U146" s="12">
        <f>HLOOKUP(U$1,program!$E146:$J147,2,FALSE)</f>
        <v>0</v>
      </c>
      <c r="V146" s="12">
        <f>HLOOKUP(V$1,program!$E146:$J147,2,FALSE)</f>
        <v>0</v>
      </c>
      <c r="W146" s="12">
        <f>HLOOKUP(W$1,program!$E146:$J147,2,FALSE)</f>
        <v>0</v>
      </c>
      <c r="X146" s="1"/>
      <c r="Y146" s="1"/>
      <c r="Z146" s="1"/>
    </row>
    <row r="147" spans="1:26" ht="15.75" customHeight="1" x14ac:dyDescent="0.2">
      <c r="A147" s="179"/>
      <c r="B147" s="4"/>
      <c r="C147" s="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"/>
      <c r="Y147" s="1"/>
      <c r="Z147" s="1"/>
    </row>
    <row r="148" spans="1:26" ht="15.75" customHeight="1" x14ac:dyDescent="0.2">
      <c r="A148" s="179"/>
      <c r="B148" s="4">
        <v>8</v>
      </c>
      <c r="C148" s="6">
        <v>0.70833333333333337</v>
      </c>
      <c r="D148" s="12" t="e">
        <f>HLOOKUP(D$1,program!$E148:$J149,2,FALSE)</f>
        <v>#N/A</v>
      </c>
      <c r="E148" s="12" t="e">
        <f>HLOOKUP(E$1,program!$E148:$J149,2,FALSE)</f>
        <v>#N/A</v>
      </c>
      <c r="F148" s="12" t="e">
        <f>HLOOKUP(F$1,program!$E148:$J149,2,FALSE)</f>
        <v>#N/A</v>
      </c>
      <c r="G148" s="12" t="e">
        <f>HLOOKUP(G$1,program!$E148:$J149,2,FALSE)</f>
        <v>#N/A</v>
      </c>
      <c r="H148" s="12" t="e">
        <f>HLOOKUP(H$1,program!$E148:$J149,2,FALSE)</f>
        <v>#N/A</v>
      </c>
      <c r="I148" s="12" t="e">
        <f>HLOOKUP(I$1,program!$E148:$J149,2,FALSE)</f>
        <v>#N/A</v>
      </c>
      <c r="J148" s="12" t="e">
        <f>HLOOKUP(J$1,program!$E148:$J149,2,FALSE)</f>
        <v>#N/A</v>
      </c>
      <c r="K148" s="12" t="e">
        <f>HLOOKUP(K$1,program!$E148:$J149,2,FALSE)</f>
        <v>#N/A</v>
      </c>
      <c r="L148" s="12" t="str">
        <f>HLOOKUP(L$1,program!$E148:$J149,2,FALSE)</f>
        <v>Nöropsikoloji Uygulamaları</v>
      </c>
      <c r="M148" s="12" t="str">
        <f>HLOOKUP(M$1,program!$E148:$J149,2,FALSE)</f>
        <v>Nöropsikoloji Uygulamaları</v>
      </c>
      <c r="N148" s="12" t="str">
        <f>HLOOKUP(N$1,program!$E148:$J149,2,FALSE)</f>
        <v>Nöropsikoloji Uygulamaları</v>
      </c>
      <c r="O148" s="12" t="str">
        <f>HLOOKUP(O$1,program!$E148:$J149,2,FALSE)</f>
        <v>Nöropsikoloji Uygulamaları</v>
      </c>
      <c r="P148" s="12" t="str">
        <f>HLOOKUP(P$1,program!$E148:$J149,2,FALSE)</f>
        <v>Nöropsikoloji Uygulamaları</v>
      </c>
      <c r="Q148" s="12" t="str">
        <f>HLOOKUP(Q$1,program!$E148:$J149,2,FALSE)</f>
        <v>Nöropsikoloji Uygulamaları</v>
      </c>
      <c r="R148" s="12" t="str">
        <f>HLOOKUP(R$1,program!$E148:$J149,2,FALSE)</f>
        <v>Nöropsikoloji Uygulamaları</v>
      </c>
      <c r="S148" s="12" t="str">
        <f>HLOOKUP(S$1,program!$E148:$J149,2,FALSE)</f>
        <v>Nöropsikoloji Uygulamaları</v>
      </c>
      <c r="T148" s="12" t="str">
        <f>HLOOKUP(T$1,program!$E148:$J149,2,FALSE)</f>
        <v>Nöropsikoloji Uygulamaları</v>
      </c>
      <c r="U148" s="12" t="str">
        <f>HLOOKUP(U$1,program!$E148:$J149,2,FALSE)</f>
        <v>Nöropsikoloji Uygulamaları</v>
      </c>
      <c r="V148" s="12" t="str">
        <f>HLOOKUP(V$1,program!$E148:$J149,2,FALSE)</f>
        <v>Nöropsikoloji Uygulamaları</v>
      </c>
      <c r="W148" s="12" t="str">
        <f>HLOOKUP(W$1,program!$E148:$J149,2,FALSE)</f>
        <v>Nöropsikoloji Uygulamaları</v>
      </c>
      <c r="X148" s="1"/>
      <c r="Y148" s="1"/>
      <c r="Z148" s="1"/>
    </row>
    <row r="149" spans="1:26" ht="15.75" customHeight="1" x14ac:dyDescent="0.2">
      <c r="A149" s="179"/>
      <c r="B149" s="7"/>
      <c r="C149" s="8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"/>
      <c r="Y149" s="1"/>
      <c r="Z149" s="1"/>
    </row>
    <row r="150" spans="1:26" ht="15.75" customHeight="1" x14ac:dyDescent="0.2">
      <c r="A150" s="179"/>
      <c r="B150" s="7">
        <v>9</v>
      </c>
      <c r="C150" s="8">
        <v>0.75</v>
      </c>
      <c r="D150" s="12" t="e">
        <f>HLOOKUP(D$1,program!$E150:$J151,2,FALSE)</f>
        <v>#N/A</v>
      </c>
      <c r="E150" s="12" t="e">
        <f>HLOOKUP(E$1,program!$E150:$J151,2,FALSE)</f>
        <v>#N/A</v>
      </c>
      <c r="F150" s="12" t="e">
        <f>HLOOKUP(F$1,program!$E150:$J151,2,FALSE)</f>
        <v>#N/A</v>
      </c>
      <c r="G150" s="12" t="e">
        <f>HLOOKUP(G$1,program!$E150:$J151,2,FALSE)</f>
        <v>#N/A</v>
      </c>
      <c r="H150" s="12" t="e">
        <f>HLOOKUP(H$1,program!$E150:$J151,2,FALSE)</f>
        <v>#N/A</v>
      </c>
      <c r="I150" s="12" t="e">
        <f>HLOOKUP(I$1,program!$E150:$J151,2,FALSE)</f>
        <v>#N/A</v>
      </c>
      <c r="J150" s="12" t="e">
        <f>HLOOKUP(J$1,program!$E150:$J151,2,FALSE)</f>
        <v>#N/A</v>
      </c>
      <c r="K150" s="12" t="e">
        <f>HLOOKUP(K$1,program!$E150:$J151,2,FALSE)</f>
        <v>#N/A</v>
      </c>
      <c r="L150" s="12">
        <f>HLOOKUP(L$1,program!$E150:$J151,2,FALSE)</f>
        <v>0</v>
      </c>
      <c r="M150" s="12">
        <f>HLOOKUP(M$1,program!$E150:$J151,2,FALSE)</f>
        <v>0</v>
      </c>
      <c r="N150" s="12">
        <f>HLOOKUP(N$1,program!$E150:$J151,2,FALSE)</f>
        <v>0</v>
      </c>
      <c r="O150" s="12">
        <f>HLOOKUP(O$1,program!$E150:$J151,2,FALSE)</f>
        <v>0</v>
      </c>
      <c r="P150" s="12">
        <f>HLOOKUP(P$1,program!$E150:$J151,2,FALSE)</f>
        <v>0</v>
      </c>
      <c r="Q150" s="12">
        <f>HLOOKUP(Q$1,program!$E150:$J151,2,FALSE)</f>
        <v>0</v>
      </c>
      <c r="R150" s="12">
        <f>HLOOKUP(R$1,program!$E150:$J151,2,FALSE)</f>
        <v>0</v>
      </c>
      <c r="S150" s="12">
        <f>HLOOKUP(S$1,program!$E150:$J151,2,FALSE)</f>
        <v>0</v>
      </c>
      <c r="T150" s="12">
        <f>HLOOKUP(T$1,program!$E150:$J151,2,FALSE)</f>
        <v>0</v>
      </c>
      <c r="U150" s="12">
        <f>HLOOKUP(U$1,program!$E150:$J151,2,FALSE)</f>
        <v>0</v>
      </c>
      <c r="V150" s="12">
        <f>HLOOKUP(V$1,program!$E150:$J151,2,FALSE)</f>
        <v>0</v>
      </c>
      <c r="W150" s="12">
        <f>HLOOKUP(W$1,program!$E150:$J151,2,FALSE)</f>
        <v>0</v>
      </c>
      <c r="X150" s="1"/>
      <c r="Y150" s="1"/>
      <c r="Z150" s="1"/>
    </row>
    <row r="151" spans="1:26" ht="15.75" customHeight="1" x14ac:dyDescent="0.2">
      <c r="A151" s="179"/>
      <c r="B151" s="7"/>
      <c r="C151" s="8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"/>
      <c r="Y151" s="1"/>
      <c r="Z151" s="1"/>
    </row>
    <row r="152" spans="1:26" ht="15.75" customHeight="1" x14ac:dyDescent="0.2">
      <c r="A152" s="179"/>
      <c r="B152" s="7">
        <v>10</v>
      </c>
      <c r="C152" s="8">
        <v>0.79166666666666663</v>
      </c>
      <c r="D152" s="12" t="e">
        <f>HLOOKUP(D$1,program!$E152:$J153,2,FALSE)</f>
        <v>#N/A</v>
      </c>
      <c r="E152" s="12" t="e">
        <f>HLOOKUP(E$1,program!$E152:$J153,2,FALSE)</f>
        <v>#N/A</v>
      </c>
      <c r="F152" s="12" t="e">
        <f>HLOOKUP(F$1,program!$E152:$J153,2,FALSE)</f>
        <v>#N/A</v>
      </c>
      <c r="G152" s="12" t="e">
        <f>HLOOKUP(G$1,program!$E152:$J153,2,FALSE)</f>
        <v>#N/A</v>
      </c>
      <c r="H152" s="12" t="e">
        <f>HLOOKUP(H$1,program!$E152:$J153,2,FALSE)</f>
        <v>#N/A</v>
      </c>
      <c r="I152" s="12" t="e">
        <f>HLOOKUP(I$1,program!$E152:$J153,2,FALSE)</f>
        <v>#N/A</v>
      </c>
      <c r="J152" s="12" t="e">
        <f>HLOOKUP(J$1,program!$E152:$J153,2,FALSE)</f>
        <v>#N/A</v>
      </c>
      <c r="K152" s="12" t="e">
        <f>HLOOKUP(K$1,program!$E152:$J153,2,FALSE)</f>
        <v>#N/A</v>
      </c>
      <c r="L152" s="12" t="str">
        <f>HLOOKUP(L$1,program!$E152:$J153,2,FALSE)</f>
        <v>Klinik Psikolojiye Giriş</v>
      </c>
      <c r="M152" s="12" t="str">
        <f>HLOOKUP(M$1,program!$E152:$J153,2,FALSE)</f>
        <v>Klinik Psikolojiye Giriş</v>
      </c>
      <c r="N152" s="12" t="str">
        <f>HLOOKUP(N$1,program!$E152:$J153,2,FALSE)</f>
        <v>Klinik Psikolojiye Giriş</v>
      </c>
      <c r="O152" s="12" t="str">
        <f>HLOOKUP(O$1,program!$E152:$J153,2,FALSE)</f>
        <v>Klinik Psikolojiye Giriş</v>
      </c>
      <c r="P152" s="12" t="str">
        <f>HLOOKUP(P$1,program!$E152:$J153,2,FALSE)</f>
        <v>Klinik Psikolojiye Giriş</v>
      </c>
      <c r="Q152" s="12" t="str">
        <f>HLOOKUP(Q$1,program!$E152:$J153,2,FALSE)</f>
        <v>Klinik Psikolojiye Giriş</v>
      </c>
      <c r="R152" s="12" t="str">
        <f>HLOOKUP(R$1,program!$E152:$J153,2,FALSE)</f>
        <v>Klinik Psikolojiye Giriş</v>
      </c>
      <c r="S152" s="12" t="str">
        <f>HLOOKUP(S$1,program!$E152:$J153,2,FALSE)</f>
        <v>Klinik Psikolojiye Giriş</v>
      </c>
      <c r="T152" s="12" t="str">
        <f>HLOOKUP(T$1,program!$E152:$J153,2,FALSE)</f>
        <v>Klinik Psikolojiye Giriş</v>
      </c>
      <c r="U152" s="12" t="str">
        <f>HLOOKUP(U$1,program!$E152:$J153,2,FALSE)</f>
        <v>Klinik Psikolojiye Giriş</v>
      </c>
      <c r="V152" s="12" t="str">
        <f>HLOOKUP(V$1,program!$E152:$J153,2,FALSE)</f>
        <v>Klinik Psikolojiye Giriş</v>
      </c>
      <c r="W152" s="12" t="str">
        <f>HLOOKUP(W$1,program!$E152:$J153,2,FALSE)</f>
        <v>Klinik Psikolojiye Giriş</v>
      </c>
      <c r="X152" s="1"/>
      <c r="Y152" s="1"/>
      <c r="Z152" s="1"/>
    </row>
    <row r="153" spans="1:26" ht="15.75" customHeight="1" x14ac:dyDescent="0.2">
      <c r="A153" s="179"/>
      <c r="B153" s="7"/>
      <c r="C153" s="8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"/>
      <c r="Y153" s="1"/>
      <c r="Z153" s="1"/>
    </row>
    <row r="154" spans="1:26" ht="15.75" customHeight="1" x14ac:dyDescent="0.2">
      <c r="A154" s="179"/>
      <c r="B154" s="9">
        <v>11</v>
      </c>
      <c r="C154" s="10">
        <v>0.83333333333333337</v>
      </c>
      <c r="D154" s="12" t="e">
        <f>HLOOKUP(D$1,program!$E154:$J155,2,FALSE)</f>
        <v>#N/A</v>
      </c>
      <c r="E154" s="12" t="e">
        <f>HLOOKUP(E$1,program!$E154:$J155,2,FALSE)</f>
        <v>#N/A</v>
      </c>
      <c r="F154" s="12" t="e">
        <f>HLOOKUP(F$1,program!$E154:$J155,2,FALSE)</f>
        <v>#N/A</v>
      </c>
      <c r="G154" s="12" t="e">
        <f>HLOOKUP(G$1,program!$E154:$J155,2,FALSE)</f>
        <v>#N/A</v>
      </c>
      <c r="H154" s="12" t="e">
        <f>HLOOKUP(H$1,program!$E154:$J155,2,FALSE)</f>
        <v>#N/A</v>
      </c>
      <c r="I154" s="12" t="e">
        <f>HLOOKUP(I$1,program!$E154:$J155,2,FALSE)</f>
        <v>#N/A</v>
      </c>
      <c r="J154" s="12" t="e">
        <f>HLOOKUP(J$1,program!$E154:$J155,2,FALSE)</f>
        <v>#N/A</v>
      </c>
      <c r="K154" s="12" t="e">
        <f>HLOOKUP(K$1,program!$E154:$J155,2,FALSE)</f>
        <v>#N/A</v>
      </c>
      <c r="L154" s="12">
        <f>HLOOKUP(L$1,program!$E154:$J155,2,FALSE)</f>
        <v>0</v>
      </c>
      <c r="M154" s="12">
        <f>HLOOKUP(M$1,program!$E154:$J155,2,FALSE)</f>
        <v>0</v>
      </c>
      <c r="N154" s="12">
        <f>HLOOKUP(N$1,program!$E154:$J155,2,FALSE)</f>
        <v>0</v>
      </c>
      <c r="O154" s="12">
        <f>HLOOKUP(O$1,program!$E154:$J155,2,FALSE)</f>
        <v>0</v>
      </c>
      <c r="P154" s="12">
        <f>HLOOKUP(P$1,program!$E154:$J155,2,FALSE)</f>
        <v>0</v>
      </c>
      <c r="Q154" s="12">
        <f>HLOOKUP(Q$1,program!$E154:$J155,2,FALSE)</f>
        <v>0</v>
      </c>
      <c r="R154" s="12">
        <f>HLOOKUP(R$1,program!$E154:$J155,2,FALSE)</f>
        <v>0</v>
      </c>
      <c r="S154" s="12">
        <f>HLOOKUP(S$1,program!$E154:$J155,2,FALSE)</f>
        <v>0</v>
      </c>
      <c r="T154" s="12">
        <f>HLOOKUP(T$1,program!$E154:$J155,2,FALSE)</f>
        <v>0</v>
      </c>
      <c r="U154" s="12">
        <f>HLOOKUP(U$1,program!$E154:$J155,2,FALSE)</f>
        <v>0</v>
      </c>
      <c r="V154" s="12">
        <f>HLOOKUP(V$1,program!$E154:$J155,2,FALSE)</f>
        <v>0</v>
      </c>
      <c r="W154" s="12">
        <f>HLOOKUP(W$1,program!$E154:$J155,2,FALSE)</f>
        <v>0</v>
      </c>
      <c r="X154" s="1"/>
      <c r="Y154" s="1"/>
      <c r="Z154" s="1"/>
    </row>
    <row r="155" spans="1:26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78">
        <f>Ders_Programı!A157</f>
        <v>44674</v>
      </c>
      <c r="B156" s="2">
        <v>1</v>
      </c>
      <c r="C156" s="3">
        <v>0.375</v>
      </c>
      <c r="D156" s="12" t="e">
        <f>HLOOKUP(D$1,program!$E156:$J157,2,FALSE)</f>
        <v>#N/A</v>
      </c>
      <c r="E156" s="12" t="e">
        <f>HLOOKUP(E$1,program!$E156:$J157,2,FALSE)</f>
        <v>#N/A</v>
      </c>
      <c r="F156" s="12" t="e">
        <f>HLOOKUP(F$1,program!$E156:$J157,2,FALSE)</f>
        <v>#N/A</v>
      </c>
      <c r="G156" s="12" t="e">
        <f>HLOOKUP(G$1,program!$E156:$J157,2,FALSE)</f>
        <v>#N/A</v>
      </c>
      <c r="H156" s="12" t="e">
        <f>HLOOKUP(H$1,program!$E156:$J157,2,FALSE)</f>
        <v>#N/A</v>
      </c>
      <c r="I156" s="12" t="e">
        <f>HLOOKUP(I$1,program!$E156:$J157,2,FALSE)</f>
        <v>#N/A</v>
      </c>
      <c r="J156" s="12" t="e">
        <f>HLOOKUP(J$1,program!$E156:$J157,2,FALSE)</f>
        <v>#N/A</v>
      </c>
      <c r="K156" s="12" t="e">
        <f>HLOOKUP(K$1,program!$E156:$J157,2,FALSE)</f>
        <v>#N/A</v>
      </c>
      <c r="L156" s="12" t="str">
        <f>HLOOKUP(L$1,program!$E156:$J157,2,FALSE)</f>
        <v>23 NİSAN RESMİ TATİL</v>
      </c>
      <c r="M156" s="12" t="str">
        <f>HLOOKUP(M$1,program!$E156:$J157,2,FALSE)</f>
        <v>23 NİSAN RESMİ TATİL</v>
      </c>
      <c r="N156" s="12" t="str">
        <f>HLOOKUP(N$1,program!$E156:$J157,2,FALSE)</f>
        <v>23 NİSAN RESMİ TATİL</v>
      </c>
      <c r="O156" s="12" t="str">
        <f>HLOOKUP(O$1,program!$E156:$J157,2,FALSE)</f>
        <v>23 NİSAN RESMİ TATİL</v>
      </c>
      <c r="P156" s="12" t="str">
        <f>HLOOKUP(P$1,program!$E156:$J157,2,FALSE)</f>
        <v>23 NİSAN RESMİ TATİL</v>
      </c>
      <c r="Q156" s="12" t="str">
        <f>HLOOKUP(Q$1,program!$E156:$J157,2,FALSE)</f>
        <v>23 NİSAN RESMİ TATİL</v>
      </c>
      <c r="R156" s="12" t="str">
        <f>HLOOKUP(R$1,program!$E156:$J157,2,FALSE)</f>
        <v>23 NİSAN RESMİ TATİL</v>
      </c>
      <c r="S156" s="12" t="str">
        <f>HLOOKUP(S$1,program!$E156:$J157,2,FALSE)</f>
        <v>23 NİSAN RESMİ TATİL</v>
      </c>
      <c r="T156" s="12" t="str">
        <f>HLOOKUP(T$1,program!$E156:$J157,2,FALSE)</f>
        <v>23 NİSAN RESMİ TATİL</v>
      </c>
      <c r="U156" s="12" t="str">
        <f>HLOOKUP(U$1,program!$E156:$J157,2,FALSE)</f>
        <v>23 NİSAN RESMİ TATİL</v>
      </c>
      <c r="V156" s="12" t="str">
        <f>HLOOKUP(V$1,program!$E156:$J157,2,FALSE)</f>
        <v>23 NİSAN RESMİ TATİL</v>
      </c>
      <c r="W156" s="12" t="str">
        <f>HLOOKUP(W$1,program!$E156:$J157,2,FALSE)</f>
        <v>23 NİSAN RESMİ TATİL</v>
      </c>
      <c r="X156" s="1"/>
      <c r="Y156" s="1"/>
      <c r="Z156" s="1"/>
    </row>
    <row r="157" spans="1:26" ht="15.75" customHeight="1" x14ac:dyDescent="0.2">
      <c r="A157" s="179"/>
      <c r="B157" s="2"/>
      <c r="C157" s="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"/>
      <c r="Y157" s="1"/>
      <c r="Z157" s="1"/>
    </row>
    <row r="158" spans="1:26" ht="15.75" customHeight="1" x14ac:dyDescent="0.2">
      <c r="A158" s="179"/>
      <c r="B158" s="4">
        <v>2</v>
      </c>
      <c r="C158" s="5">
        <v>0.41666666666666669</v>
      </c>
      <c r="D158" s="12" t="e">
        <f>HLOOKUP(D$1,program!$E158:$J159,2,FALSE)</f>
        <v>#N/A</v>
      </c>
      <c r="E158" s="12" t="e">
        <f>HLOOKUP(E$1,program!$E158:$J159,2,FALSE)</f>
        <v>#N/A</v>
      </c>
      <c r="F158" s="12" t="e">
        <f>HLOOKUP(F$1,program!$E158:$J159,2,FALSE)</f>
        <v>#N/A</v>
      </c>
      <c r="G158" s="12" t="e">
        <f>HLOOKUP(G$1,program!$E158:$J159,2,FALSE)</f>
        <v>#N/A</v>
      </c>
      <c r="H158" s="12" t="e">
        <f>HLOOKUP(H$1,program!$E158:$J159,2,FALSE)</f>
        <v>#N/A</v>
      </c>
      <c r="I158" s="12" t="e">
        <f>HLOOKUP(I$1,program!$E158:$J159,2,FALSE)</f>
        <v>#N/A</v>
      </c>
      <c r="J158" s="12" t="e">
        <f>HLOOKUP(J$1,program!$E158:$J159,2,FALSE)</f>
        <v>#N/A</v>
      </c>
      <c r="K158" s="12" t="e">
        <f>HLOOKUP(K$1,program!$E158:$J159,2,FALSE)</f>
        <v>#N/A</v>
      </c>
      <c r="L158" s="12" t="str">
        <f>HLOOKUP(L$1,program!$E158:$J159,2,FALSE)</f>
        <v>23 NİSAN RESMİ TATİL</v>
      </c>
      <c r="M158" s="12" t="str">
        <f>HLOOKUP(M$1,program!$E158:$J159,2,FALSE)</f>
        <v>23 NİSAN RESMİ TATİL</v>
      </c>
      <c r="N158" s="12" t="str">
        <f>HLOOKUP(N$1,program!$E158:$J159,2,FALSE)</f>
        <v>23 NİSAN RESMİ TATİL</v>
      </c>
      <c r="O158" s="12" t="str">
        <f>HLOOKUP(O$1,program!$E158:$J159,2,FALSE)</f>
        <v>23 NİSAN RESMİ TATİL</v>
      </c>
      <c r="P158" s="12" t="str">
        <f>HLOOKUP(P$1,program!$E158:$J159,2,FALSE)</f>
        <v>23 NİSAN RESMİ TATİL</v>
      </c>
      <c r="Q158" s="12" t="str">
        <f>HLOOKUP(Q$1,program!$E158:$J159,2,FALSE)</f>
        <v>23 NİSAN RESMİ TATİL</v>
      </c>
      <c r="R158" s="12" t="str">
        <f>HLOOKUP(R$1,program!$E158:$J159,2,FALSE)</f>
        <v>23 NİSAN RESMİ TATİL</v>
      </c>
      <c r="S158" s="12" t="str">
        <f>HLOOKUP(S$1,program!$E158:$J159,2,FALSE)</f>
        <v>23 NİSAN RESMİ TATİL</v>
      </c>
      <c r="T158" s="12" t="str">
        <f>HLOOKUP(T$1,program!$E158:$J159,2,FALSE)</f>
        <v>23 NİSAN RESMİ TATİL</v>
      </c>
      <c r="U158" s="12" t="str">
        <f>HLOOKUP(U$1,program!$E158:$J159,2,FALSE)</f>
        <v>23 NİSAN RESMİ TATİL</v>
      </c>
      <c r="V158" s="12" t="str">
        <f>HLOOKUP(V$1,program!$E158:$J159,2,FALSE)</f>
        <v>23 NİSAN RESMİ TATİL</v>
      </c>
      <c r="W158" s="12" t="str">
        <f>HLOOKUP(W$1,program!$E158:$J159,2,FALSE)</f>
        <v>23 NİSAN RESMİ TATİL</v>
      </c>
      <c r="X158" s="1"/>
      <c r="Y158" s="1"/>
      <c r="Z158" s="1"/>
    </row>
    <row r="159" spans="1:26" ht="15.75" customHeight="1" x14ac:dyDescent="0.2">
      <c r="A159" s="179"/>
      <c r="B159" s="4"/>
      <c r="C159" s="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"/>
      <c r="Y159" s="1"/>
      <c r="Z159" s="1"/>
    </row>
    <row r="160" spans="1:26" ht="15.75" customHeight="1" x14ac:dyDescent="0.2">
      <c r="A160" s="179"/>
      <c r="B160" s="4">
        <v>3</v>
      </c>
      <c r="C160" s="5">
        <v>0.45833333333333331</v>
      </c>
      <c r="D160" s="12" t="e">
        <f>HLOOKUP(D$1,program!$E160:$J161,2,FALSE)</f>
        <v>#N/A</v>
      </c>
      <c r="E160" s="12" t="e">
        <f>HLOOKUP(E$1,program!$E160:$J161,2,FALSE)</f>
        <v>#N/A</v>
      </c>
      <c r="F160" s="12" t="e">
        <f>HLOOKUP(F$1,program!$E160:$J161,2,FALSE)</f>
        <v>#N/A</v>
      </c>
      <c r="G160" s="12" t="e">
        <f>HLOOKUP(G$1,program!$E160:$J161,2,FALSE)</f>
        <v>#N/A</v>
      </c>
      <c r="H160" s="12" t="e">
        <f>HLOOKUP(H$1,program!$E160:$J161,2,FALSE)</f>
        <v>#N/A</v>
      </c>
      <c r="I160" s="12" t="e">
        <f>HLOOKUP(I$1,program!$E160:$J161,2,FALSE)</f>
        <v>#N/A</v>
      </c>
      <c r="J160" s="12" t="e">
        <f>HLOOKUP(J$1,program!$E160:$J161,2,FALSE)</f>
        <v>#N/A</v>
      </c>
      <c r="K160" s="12" t="e">
        <f>HLOOKUP(K$1,program!$E160:$J161,2,FALSE)</f>
        <v>#N/A</v>
      </c>
      <c r="L160" s="12" t="str">
        <f>HLOOKUP(L$1,program!$E160:$J161,2,FALSE)</f>
        <v>23 NİSAN RESMİ TATİL</v>
      </c>
      <c r="M160" s="12" t="str">
        <f>HLOOKUP(M$1,program!$E160:$J161,2,FALSE)</f>
        <v>23 NİSAN RESMİ TATİL</v>
      </c>
      <c r="N160" s="12" t="str">
        <f>HLOOKUP(N$1,program!$E160:$J161,2,FALSE)</f>
        <v>23 NİSAN RESMİ TATİL</v>
      </c>
      <c r="O160" s="12" t="str">
        <f>HLOOKUP(O$1,program!$E160:$J161,2,FALSE)</f>
        <v>23 NİSAN RESMİ TATİL</v>
      </c>
      <c r="P160" s="12" t="str">
        <f>HLOOKUP(P$1,program!$E160:$J161,2,FALSE)</f>
        <v>23 NİSAN RESMİ TATİL</v>
      </c>
      <c r="Q160" s="12" t="str">
        <f>HLOOKUP(Q$1,program!$E160:$J161,2,FALSE)</f>
        <v>23 NİSAN RESMİ TATİL</v>
      </c>
      <c r="R160" s="12" t="str">
        <f>HLOOKUP(R$1,program!$E160:$J161,2,FALSE)</f>
        <v>23 NİSAN RESMİ TATİL</v>
      </c>
      <c r="S160" s="12" t="str">
        <f>HLOOKUP(S$1,program!$E160:$J161,2,FALSE)</f>
        <v>23 NİSAN RESMİ TATİL</v>
      </c>
      <c r="T160" s="12" t="str">
        <f>HLOOKUP(T$1,program!$E160:$J161,2,FALSE)</f>
        <v>23 NİSAN RESMİ TATİL</v>
      </c>
      <c r="U160" s="12" t="str">
        <f>HLOOKUP(U$1,program!$E160:$J161,2,FALSE)</f>
        <v>23 NİSAN RESMİ TATİL</v>
      </c>
      <c r="V160" s="12" t="str">
        <f>HLOOKUP(V$1,program!$E160:$J161,2,FALSE)</f>
        <v>23 NİSAN RESMİ TATİL</v>
      </c>
      <c r="W160" s="12" t="str">
        <f>HLOOKUP(W$1,program!$E160:$J161,2,FALSE)</f>
        <v>23 NİSAN RESMİ TATİL</v>
      </c>
      <c r="X160" s="1"/>
      <c r="Y160" s="1"/>
      <c r="Z160" s="1"/>
    </row>
    <row r="161" spans="1:26" ht="15.75" customHeight="1" x14ac:dyDescent="0.2">
      <c r="A161" s="179"/>
      <c r="B161" s="4"/>
      <c r="C161" s="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"/>
      <c r="Y161" s="1"/>
      <c r="Z161" s="1"/>
    </row>
    <row r="162" spans="1:26" ht="15.75" customHeight="1" x14ac:dyDescent="0.2">
      <c r="A162" s="179"/>
      <c r="B162" s="4">
        <v>4</v>
      </c>
      <c r="C162" s="5">
        <v>0.54166666666666663</v>
      </c>
      <c r="D162" s="12" t="e">
        <f>HLOOKUP(D$1,program!$E162:$J163,2,FALSE)</f>
        <v>#N/A</v>
      </c>
      <c r="E162" s="12" t="e">
        <f>HLOOKUP(E$1,program!$E162:$J163,2,FALSE)</f>
        <v>#N/A</v>
      </c>
      <c r="F162" s="12" t="e">
        <f>HLOOKUP(F$1,program!$E162:$J163,2,FALSE)</f>
        <v>#N/A</v>
      </c>
      <c r="G162" s="12" t="e">
        <f>HLOOKUP(G$1,program!$E162:$J163,2,FALSE)</f>
        <v>#N/A</v>
      </c>
      <c r="H162" s="12" t="e">
        <f>HLOOKUP(H$1,program!$E162:$J163,2,FALSE)</f>
        <v>#N/A</v>
      </c>
      <c r="I162" s="12" t="e">
        <f>HLOOKUP(I$1,program!$E162:$J163,2,FALSE)</f>
        <v>#N/A</v>
      </c>
      <c r="J162" s="12" t="e">
        <f>HLOOKUP(J$1,program!$E162:$J163,2,FALSE)</f>
        <v>#N/A</v>
      </c>
      <c r="K162" s="12" t="e">
        <f>HLOOKUP(K$1,program!$E162:$J163,2,FALSE)</f>
        <v>#N/A</v>
      </c>
      <c r="L162" s="12" t="str">
        <f>HLOOKUP(L$1,program!$E162:$J163,2,FALSE)</f>
        <v>23 NİSAN RESMİ TATİL</v>
      </c>
      <c r="M162" s="12" t="str">
        <f>HLOOKUP(M$1,program!$E162:$J163,2,FALSE)</f>
        <v>23 NİSAN RESMİ TATİL</v>
      </c>
      <c r="N162" s="12" t="str">
        <f>HLOOKUP(N$1,program!$E162:$J163,2,FALSE)</f>
        <v>23 NİSAN RESMİ TATİL</v>
      </c>
      <c r="O162" s="12" t="str">
        <f>HLOOKUP(O$1,program!$E162:$J163,2,FALSE)</f>
        <v>23 NİSAN RESMİ TATİL</v>
      </c>
      <c r="P162" s="12" t="str">
        <f>HLOOKUP(P$1,program!$E162:$J163,2,FALSE)</f>
        <v>23 NİSAN RESMİ TATİL</v>
      </c>
      <c r="Q162" s="12" t="str">
        <f>HLOOKUP(Q$1,program!$E162:$J163,2,FALSE)</f>
        <v>23 NİSAN RESMİ TATİL</v>
      </c>
      <c r="R162" s="12" t="str">
        <f>HLOOKUP(R$1,program!$E162:$J163,2,FALSE)</f>
        <v>23 NİSAN RESMİ TATİL</v>
      </c>
      <c r="S162" s="12" t="str">
        <f>HLOOKUP(S$1,program!$E162:$J163,2,FALSE)</f>
        <v>23 NİSAN RESMİ TATİL</v>
      </c>
      <c r="T162" s="12" t="str">
        <f>HLOOKUP(T$1,program!$E162:$J163,2,FALSE)</f>
        <v>23 NİSAN RESMİ TATİL</v>
      </c>
      <c r="U162" s="12" t="str">
        <f>HLOOKUP(U$1,program!$E162:$J163,2,FALSE)</f>
        <v>23 NİSAN RESMİ TATİL</v>
      </c>
      <c r="V162" s="12" t="str">
        <f>HLOOKUP(V$1,program!$E162:$J163,2,FALSE)</f>
        <v>23 NİSAN RESMİ TATİL</v>
      </c>
      <c r="W162" s="12" t="str">
        <f>HLOOKUP(W$1,program!$E162:$J163,2,FALSE)</f>
        <v>23 NİSAN RESMİ TATİL</v>
      </c>
      <c r="X162" s="1"/>
      <c r="Y162" s="1"/>
      <c r="Z162" s="1"/>
    </row>
    <row r="163" spans="1:26" ht="15.75" customHeight="1" x14ac:dyDescent="0.2">
      <c r="A163" s="179"/>
      <c r="B163" s="4"/>
      <c r="C163" s="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"/>
      <c r="Y163" s="1"/>
      <c r="Z163" s="1"/>
    </row>
    <row r="164" spans="1:26" ht="15.75" customHeight="1" x14ac:dyDescent="0.2">
      <c r="A164" s="179"/>
      <c r="B164" s="4">
        <v>5</v>
      </c>
      <c r="C164" s="6">
        <v>0.58333333333333337</v>
      </c>
      <c r="D164" s="12" t="e">
        <f>HLOOKUP(D$1,program!$E164:$J165,2,FALSE)</f>
        <v>#N/A</v>
      </c>
      <c r="E164" s="12" t="e">
        <f>HLOOKUP(E$1,program!$E164:$J165,2,FALSE)</f>
        <v>#N/A</v>
      </c>
      <c r="F164" s="12" t="e">
        <f>HLOOKUP(F$1,program!$E164:$J165,2,FALSE)</f>
        <v>#N/A</v>
      </c>
      <c r="G164" s="12" t="e">
        <f>HLOOKUP(G$1,program!$E164:$J165,2,FALSE)</f>
        <v>#N/A</v>
      </c>
      <c r="H164" s="12" t="e">
        <f>HLOOKUP(H$1,program!$E164:$J165,2,FALSE)</f>
        <v>#N/A</v>
      </c>
      <c r="I164" s="12" t="e">
        <f>HLOOKUP(I$1,program!$E164:$J165,2,FALSE)</f>
        <v>#N/A</v>
      </c>
      <c r="J164" s="12" t="e">
        <f>HLOOKUP(J$1,program!$E164:$J165,2,FALSE)</f>
        <v>#N/A</v>
      </c>
      <c r="K164" s="12" t="e">
        <f>HLOOKUP(K$1,program!$E164:$J165,2,FALSE)</f>
        <v>#N/A</v>
      </c>
      <c r="L164" s="12" t="str">
        <f>HLOOKUP(L$1,program!$E164:$J165,2,FALSE)</f>
        <v>23 NİSAN RESMİ TATİL</v>
      </c>
      <c r="M164" s="12" t="str">
        <f>HLOOKUP(M$1,program!$E164:$J165,2,FALSE)</f>
        <v>23 NİSAN RESMİ TATİL</v>
      </c>
      <c r="N164" s="12" t="str">
        <f>HLOOKUP(N$1,program!$E164:$J165,2,FALSE)</f>
        <v>23 NİSAN RESMİ TATİL</v>
      </c>
      <c r="O164" s="12" t="str">
        <f>HLOOKUP(O$1,program!$E164:$J165,2,FALSE)</f>
        <v>23 NİSAN RESMİ TATİL</v>
      </c>
      <c r="P164" s="12" t="str">
        <f>HLOOKUP(P$1,program!$E164:$J165,2,FALSE)</f>
        <v>23 NİSAN RESMİ TATİL</v>
      </c>
      <c r="Q164" s="12" t="str">
        <f>HLOOKUP(Q$1,program!$E164:$J165,2,FALSE)</f>
        <v>23 NİSAN RESMİ TATİL</v>
      </c>
      <c r="R164" s="12" t="str">
        <f>HLOOKUP(R$1,program!$E164:$J165,2,FALSE)</f>
        <v>23 NİSAN RESMİ TATİL</v>
      </c>
      <c r="S164" s="12" t="str">
        <f>HLOOKUP(S$1,program!$E164:$J165,2,FALSE)</f>
        <v>23 NİSAN RESMİ TATİL</v>
      </c>
      <c r="T164" s="12" t="str">
        <f>HLOOKUP(T$1,program!$E164:$J165,2,FALSE)</f>
        <v>23 NİSAN RESMİ TATİL</v>
      </c>
      <c r="U164" s="12" t="str">
        <f>HLOOKUP(U$1,program!$E164:$J165,2,FALSE)</f>
        <v>23 NİSAN RESMİ TATİL</v>
      </c>
      <c r="V164" s="12" t="str">
        <f>HLOOKUP(V$1,program!$E164:$J165,2,FALSE)</f>
        <v>23 NİSAN RESMİ TATİL</v>
      </c>
      <c r="W164" s="12" t="str">
        <f>HLOOKUP(W$1,program!$E164:$J165,2,FALSE)</f>
        <v>23 NİSAN RESMİ TATİL</v>
      </c>
      <c r="X164" s="1"/>
      <c r="Y164" s="1"/>
      <c r="Z164" s="1"/>
    </row>
    <row r="165" spans="1:26" ht="15.75" customHeight="1" x14ac:dyDescent="0.2">
      <c r="A165" s="179"/>
      <c r="B165" s="4"/>
      <c r="C165" s="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"/>
      <c r="Y165" s="1"/>
      <c r="Z165" s="1"/>
    </row>
    <row r="166" spans="1:26" ht="15.75" customHeight="1" x14ac:dyDescent="0.2">
      <c r="A166" s="179"/>
      <c r="B166" s="4">
        <v>6</v>
      </c>
      <c r="C166" s="6">
        <v>0.625</v>
      </c>
      <c r="D166" s="12" t="e">
        <f>HLOOKUP(D$1,program!$E166:$J167,2,FALSE)</f>
        <v>#N/A</v>
      </c>
      <c r="E166" s="12" t="e">
        <f>HLOOKUP(E$1,program!$E166:$J167,2,FALSE)</f>
        <v>#N/A</v>
      </c>
      <c r="F166" s="12" t="e">
        <f>HLOOKUP(F$1,program!$E166:$J167,2,FALSE)</f>
        <v>#N/A</v>
      </c>
      <c r="G166" s="12" t="e">
        <f>HLOOKUP(G$1,program!$E166:$J167,2,FALSE)</f>
        <v>#N/A</v>
      </c>
      <c r="H166" s="12" t="e">
        <f>HLOOKUP(H$1,program!$E166:$J167,2,FALSE)</f>
        <v>#N/A</v>
      </c>
      <c r="I166" s="12" t="e">
        <f>HLOOKUP(I$1,program!$E166:$J167,2,FALSE)</f>
        <v>#N/A</v>
      </c>
      <c r="J166" s="12" t="e">
        <f>HLOOKUP(J$1,program!$E166:$J167,2,FALSE)</f>
        <v>#N/A</v>
      </c>
      <c r="K166" s="12" t="e">
        <f>HLOOKUP(K$1,program!$E166:$J167,2,FALSE)</f>
        <v>#N/A</v>
      </c>
      <c r="L166" s="12" t="str">
        <f>HLOOKUP(L$1,program!$E166:$J167,2,FALSE)</f>
        <v>23 NİSAN RESMİ TATİL</v>
      </c>
      <c r="M166" s="12" t="str">
        <f>HLOOKUP(M$1,program!$E166:$J167,2,FALSE)</f>
        <v>23 NİSAN RESMİ TATİL</v>
      </c>
      <c r="N166" s="12" t="str">
        <f>HLOOKUP(N$1,program!$E166:$J167,2,FALSE)</f>
        <v>23 NİSAN RESMİ TATİL</v>
      </c>
      <c r="O166" s="12" t="str">
        <f>HLOOKUP(O$1,program!$E166:$J167,2,FALSE)</f>
        <v>23 NİSAN RESMİ TATİL</v>
      </c>
      <c r="P166" s="12" t="str">
        <f>HLOOKUP(P$1,program!$E166:$J167,2,FALSE)</f>
        <v>23 NİSAN RESMİ TATİL</v>
      </c>
      <c r="Q166" s="12" t="str">
        <f>HLOOKUP(Q$1,program!$E166:$J167,2,FALSE)</f>
        <v>23 NİSAN RESMİ TATİL</v>
      </c>
      <c r="R166" s="12" t="str">
        <f>HLOOKUP(R$1,program!$E166:$J167,2,FALSE)</f>
        <v>23 NİSAN RESMİ TATİL</v>
      </c>
      <c r="S166" s="12" t="str">
        <f>HLOOKUP(S$1,program!$E166:$J167,2,FALSE)</f>
        <v>23 NİSAN RESMİ TATİL</v>
      </c>
      <c r="T166" s="12" t="str">
        <f>HLOOKUP(T$1,program!$E166:$J167,2,FALSE)</f>
        <v>23 NİSAN RESMİ TATİL</v>
      </c>
      <c r="U166" s="12" t="str">
        <f>HLOOKUP(U$1,program!$E166:$J167,2,FALSE)</f>
        <v>23 NİSAN RESMİ TATİL</v>
      </c>
      <c r="V166" s="12" t="str">
        <f>HLOOKUP(V$1,program!$E166:$J167,2,FALSE)</f>
        <v>23 NİSAN RESMİ TATİL</v>
      </c>
      <c r="W166" s="12" t="str">
        <f>HLOOKUP(W$1,program!$E166:$J167,2,FALSE)</f>
        <v>23 NİSAN RESMİ TATİL</v>
      </c>
      <c r="X166" s="1"/>
      <c r="Y166" s="1"/>
      <c r="Z166" s="1"/>
    </row>
    <row r="167" spans="1:26" ht="15.75" customHeight="1" x14ac:dyDescent="0.2">
      <c r="A167" s="179"/>
      <c r="B167" s="4"/>
      <c r="C167" s="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"/>
      <c r="Y167" s="1"/>
      <c r="Z167" s="1"/>
    </row>
    <row r="168" spans="1:26" ht="15.75" customHeight="1" x14ac:dyDescent="0.2">
      <c r="A168" s="179"/>
      <c r="B168" s="4">
        <v>7</v>
      </c>
      <c r="C168" s="6">
        <v>0.66666666666666663</v>
      </c>
      <c r="D168" s="12" t="e">
        <f>HLOOKUP(D$1,program!$E168:$J169,2,FALSE)</f>
        <v>#N/A</v>
      </c>
      <c r="E168" s="12" t="e">
        <f>HLOOKUP(E$1,program!$E168:$J169,2,FALSE)</f>
        <v>#N/A</v>
      </c>
      <c r="F168" s="12" t="e">
        <f>HLOOKUP(F$1,program!$E168:$J169,2,FALSE)</f>
        <v>#N/A</v>
      </c>
      <c r="G168" s="12" t="e">
        <f>HLOOKUP(G$1,program!$E168:$J169,2,FALSE)</f>
        <v>#N/A</v>
      </c>
      <c r="H168" s="12" t="e">
        <f>HLOOKUP(H$1,program!$E168:$J169,2,FALSE)</f>
        <v>#N/A</v>
      </c>
      <c r="I168" s="12" t="e">
        <f>HLOOKUP(I$1,program!$E168:$J169,2,FALSE)</f>
        <v>#N/A</v>
      </c>
      <c r="J168" s="12" t="e">
        <f>HLOOKUP(J$1,program!$E168:$J169,2,FALSE)</f>
        <v>#N/A</v>
      </c>
      <c r="K168" s="12" t="e">
        <f>HLOOKUP(K$1,program!$E168:$J169,2,FALSE)</f>
        <v>#N/A</v>
      </c>
      <c r="L168" s="12" t="str">
        <f>HLOOKUP(L$1,program!$E168:$J169,2,FALSE)</f>
        <v>23 NİSAN RESMİ TATİL</v>
      </c>
      <c r="M168" s="12" t="str">
        <f>HLOOKUP(M$1,program!$E168:$J169,2,FALSE)</f>
        <v>23 NİSAN RESMİ TATİL</v>
      </c>
      <c r="N168" s="12" t="str">
        <f>HLOOKUP(N$1,program!$E168:$J169,2,FALSE)</f>
        <v>23 NİSAN RESMİ TATİL</v>
      </c>
      <c r="O168" s="12" t="str">
        <f>HLOOKUP(O$1,program!$E168:$J169,2,FALSE)</f>
        <v>23 NİSAN RESMİ TATİL</v>
      </c>
      <c r="P168" s="12" t="str">
        <f>HLOOKUP(P$1,program!$E168:$J169,2,FALSE)</f>
        <v>23 NİSAN RESMİ TATİL</v>
      </c>
      <c r="Q168" s="12" t="str">
        <f>HLOOKUP(Q$1,program!$E168:$J169,2,FALSE)</f>
        <v>23 NİSAN RESMİ TATİL</v>
      </c>
      <c r="R168" s="12" t="str">
        <f>HLOOKUP(R$1,program!$E168:$J169,2,FALSE)</f>
        <v>23 NİSAN RESMİ TATİL</v>
      </c>
      <c r="S168" s="12" t="str">
        <f>HLOOKUP(S$1,program!$E168:$J169,2,FALSE)</f>
        <v>23 NİSAN RESMİ TATİL</v>
      </c>
      <c r="T168" s="12" t="str">
        <f>HLOOKUP(T$1,program!$E168:$J169,2,FALSE)</f>
        <v>23 NİSAN RESMİ TATİL</v>
      </c>
      <c r="U168" s="12" t="str">
        <f>HLOOKUP(U$1,program!$E168:$J169,2,FALSE)</f>
        <v>23 NİSAN RESMİ TATİL</v>
      </c>
      <c r="V168" s="12" t="str">
        <f>HLOOKUP(V$1,program!$E168:$J169,2,FALSE)</f>
        <v>23 NİSAN RESMİ TATİL</v>
      </c>
      <c r="W168" s="12" t="str">
        <f>HLOOKUP(W$1,program!$E168:$J169,2,FALSE)</f>
        <v>23 NİSAN RESMİ TATİL</v>
      </c>
      <c r="X168" s="1"/>
      <c r="Y168" s="1"/>
      <c r="Z168" s="1"/>
    </row>
    <row r="169" spans="1:26" ht="15.75" customHeight="1" x14ac:dyDescent="0.2">
      <c r="A169" s="179"/>
      <c r="B169" s="4"/>
      <c r="C169" s="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"/>
      <c r="Y169" s="1"/>
      <c r="Z169" s="1"/>
    </row>
    <row r="170" spans="1:26" ht="15.75" customHeight="1" x14ac:dyDescent="0.2">
      <c r="A170" s="179"/>
      <c r="B170" s="4">
        <v>8</v>
      </c>
      <c r="C170" s="6">
        <v>0.70833333333333337</v>
      </c>
      <c r="D170" s="12" t="e">
        <f>HLOOKUP(D$1,program!$E170:$J171,2,FALSE)</f>
        <v>#N/A</v>
      </c>
      <c r="E170" s="12" t="e">
        <f>HLOOKUP(E$1,program!$E170:$J171,2,FALSE)</f>
        <v>#N/A</v>
      </c>
      <c r="F170" s="12" t="e">
        <f>HLOOKUP(F$1,program!$E170:$J171,2,FALSE)</f>
        <v>#N/A</v>
      </c>
      <c r="G170" s="12" t="e">
        <f>HLOOKUP(G$1,program!$E170:$J171,2,FALSE)</f>
        <v>#N/A</v>
      </c>
      <c r="H170" s="12" t="e">
        <f>HLOOKUP(H$1,program!$E170:$J171,2,FALSE)</f>
        <v>#N/A</v>
      </c>
      <c r="I170" s="12" t="e">
        <f>HLOOKUP(I$1,program!$E170:$J171,2,FALSE)</f>
        <v>#N/A</v>
      </c>
      <c r="J170" s="12" t="e">
        <f>HLOOKUP(J$1,program!$E170:$J171,2,FALSE)</f>
        <v>#N/A</v>
      </c>
      <c r="K170" s="12" t="e">
        <f>HLOOKUP(K$1,program!$E170:$J171,2,FALSE)</f>
        <v>#N/A</v>
      </c>
      <c r="L170" s="12" t="str">
        <f>HLOOKUP(L$1,program!$E170:$J171,2,FALSE)</f>
        <v>23 NİSAN RESMİ TATİL</v>
      </c>
      <c r="M170" s="12" t="str">
        <f>HLOOKUP(M$1,program!$E170:$J171,2,FALSE)</f>
        <v>23 NİSAN RESMİ TATİL</v>
      </c>
      <c r="N170" s="12" t="str">
        <f>HLOOKUP(N$1,program!$E170:$J171,2,FALSE)</f>
        <v>23 NİSAN RESMİ TATİL</v>
      </c>
      <c r="O170" s="12" t="str">
        <f>HLOOKUP(O$1,program!$E170:$J171,2,FALSE)</f>
        <v>23 NİSAN RESMİ TATİL</v>
      </c>
      <c r="P170" s="12" t="str">
        <f>HLOOKUP(P$1,program!$E170:$J171,2,FALSE)</f>
        <v>23 NİSAN RESMİ TATİL</v>
      </c>
      <c r="Q170" s="12" t="str">
        <f>HLOOKUP(Q$1,program!$E170:$J171,2,FALSE)</f>
        <v>23 NİSAN RESMİ TATİL</v>
      </c>
      <c r="R170" s="12" t="str">
        <f>HLOOKUP(R$1,program!$E170:$J171,2,FALSE)</f>
        <v>23 NİSAN RESMİ TATİL</v>
      </c>
      <c r="S170" s="12" t="str">
        <f>HLOOKUP(S$1,program!$E170:$J171,2,FALSE)</f>
        <v>23 NİSAN RESMİ TATİL</v>
      </c>
      <c r="T170" s="12" t="str">
        <f>HLOOKUP(T$1,program!$E170:$J171,2,FALSE)</f>
        <v>23 NİSAN RESMİ TATİL</v>
      </c>
      <c r="U170" s="12" t="str">
        <f>HLOOKUP(U$1,program!$E170:$J171,2,FALSE)</f>
        <v>23 NİSAN RESMİ TATİL</v>
      </c>
      <c r="V170" s="12" t="str">
        <f>HLOOKUP(V$1,program!$E170:$J171,2,FALSE)</f>
        <v>23 NİSAN RESMİ TATİL</v>
      </c>
      <c r="W170" s="12" t="str">
        <f>HLOOKUP(W$1,program!$E170:$J171,2,FALSE)</f>
        <v>23 NİSAN RESMİ TATİL</v>
      </c>
      <c r="X170" s="1"/>
      <c r="Y170" s="1"/>
      <c r="Z170" s="1"/>
    </row>
    <row r="171" spans="1:26" ht="15.75" customHeight="1" x14ac:dyDescent="0.2">
      <c r="A171" s="179"/>
      <c r="B171" s="7"/>
      <c r="C171" s="8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"/>
      <c r="Y171" s="1"/>
      <c r="Z171" s="1"/>
    </row>
    <row r="172" spans="1:26" ht="15.75" customHeight="1" x14ac:dyDescent="0.2">
      <c r="A172" s="179"/>
      <c r="B172" s="7">
        <v>9</v>
      </c>
      <c r="C172" s="8">
        <v>0.75</v>
      </c>
      <c r="D172" s="12" t="e">
        <f>HLOOKUP(D$1,program!$E172:$J173,2,FALSE)</f>
        <v>#N/A</v>
      </c>
      <c r="E172" s="12" t="e">
        <f>HLOOKUP(E$1,program!$E172:$J173,2,FALSE)</f>
        <v>#N/A</v>
      </c>
      <c r="F172" s="12" t="e">
        <f>HLOOKUP(F$1,program!$E172:$J173,2,FALSE)</f>
        <v>#N/A</v>
      </c>
      <c r="G172" s="12" t="e">
        <f>HLOOKUP(G$1,program!$E172:$J173,2,FALSE)</f>
        <v>#N/A</v>
      </c>
      <c r="H172" s="12" t="e">
        <f>HLOOKUP(H$1,program!$E172:$J173,2,FALSE)</f>
        <v>#N/A</v>
      </c>
      <c r="I172" s="12" t="e">
        <f>HLOOKUP(I$1,program!$E172:$J173,2,FALSE)</f>
        <v>#N/A</v>
      </c>
      <c r="J172" s="12" t="e">
        <f>HLOOKUP(J$1,program!$E172:$J173,2,FALSE)</f>
        <v>#N/A</v>
      </c>
      <c r="K172" s="12" t="e">
        <f>HLOOKUP(K$1,program!$E172:$J173,2,FALSE)</f>
        <v>#N/A</v>
      </c>
      <c r="L172" s="12" t="str">
        <f>HLOOKUP(L$1,program!$E172:$J173,2,FALSE)</f>
        <v>23 NİSAN RESMİ TATİL</v>
      </c>
      <c r="M172" s="12" t="str">
        <f>HLOOKUP(M$1,program!$E172:$J173,2,FALSE)</f>
        <v>23 NİSAN RESMİ TATİL</v>
      </c>
      <c r="N172" s="12" t="str">
        <f>HLOOKUP(N$1,program!$E172:$J173,2,FALSE)</f>
        <v>23 NİSAN RESMİ TATİL</v>
      </c>
      <c r="O172" s="12" t="str">
        <f>HLOOKUP(O$1,program!$E172:$J173,2,FALSE)</f>
        <v>23 NİSAN RESMİ TATİL</v>
      </c>
      <c r="P172" s="12" t="str">
        <f>HLOOKUP(P$1,program!$E172:$J173,2,FALSE)</f>
        <v>23 NİSAN RESMİ TATİL</v>
      </c>
      <c r="Q172" s="12" t="str">
        <f>HLOOKUP(Q$1,program!$E172:$J173,2,FALSE)</f>
        <v>23 NİSAN RESMİ TATİL</v>
      </c>
      <c r="R172" s="12" t="str">
        <f>HLOOKUP(R$1,program!$E172:$J173,2,FALSE)</f>
        <v>23 NİSAN RESMİ TATİL</v>
      </c>
      <c r="S172" s="12" t="str">
        <f>HLOOKUP(S$1,program!$E172:$J173,2,FALSE)</f>
        <v>23 NİSAN RESMİ TATİL</v>
      </c>
      <c r="T172" s="12" t="str">
        <f>HLOOKUP(T$1,program!$E172:$J173,2,FALSE)</f>
        <v>23 NİSAN RESMİ TATİL</v>
      </c>
      <c r="U172" s="12" t="str">
        <f>HLOOKUP(U$1,program!$E172:$J173,2,FALSE)</f>
        <v>23 NİSAN RESMİ TATİL</v>
      </c>
      <c r="V172" s="12" t="str">
        <f>HLOOKUP(V$1,program!$E172:$J173,2,FALSE)</f>
        <v>23 NİSAN RESMİ TATİL</v>
      </c>
      <c r="W172" s="12" t="str">
        <f>HLOOKUP(W$1,program!$E172:$J173,2,FALSE)</f>
        <v>23 NİSAN RESMİ TATİL</v>
      </c>
      <c r="X172" s="1"/>
      <c r="Y172" s="1"/>
      <c r="Z172" s="1"/>
    </row>
    <row r="173" spans="1:26" ht="15.75" customHeight="1" x14ac:dyDescent="0.2">
      <c r="A173" s="179"/>
      <c r="B173" s="7"/>
      <c r="C173" s="8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"/>
      <c r="Y173" s="1"/>
      <c r="Z173" s="1"/>
    </row>
    <row r="174" spans="1:26" ht="15.75" customHeight="1" x14ac:dyDescent="0.2">
      <c r="A174" s="179"/>
      <c r="B174" s="7">
        <v>10</v>
      </c>
      <c r="C174" s="8">
        <v>0.79166666666666663</v>
      </c>
      <c r="D174" s="12" t="e">
        <f>HLOOKUP(D$1,program!$E174:$J175,2,FALSE)</f>
        <v>#N/A</v>
      </c>
      <c r="E174" s="12" t="e">
        <f>HLOOKUP(E$1,program!$E174:$J175,2,FALSE)</f>
        <v>#N/A</v>
      </c>
      <c r="F174" s="12" t="e">
        <f>HLOOKUP(F$1,program!$E174:$J175,2,FALSE)</f>
        <v>#N/A</v>
      </c>
      <c r="G174" s="12" t="e">
        <f>HLOOKUP(G$1,program!$E174:$J175,2,FALSE)</f>
        <v>#N/A</v>
      </c>
      <c r="H174" s="12" t="e">
        <f>HLOOKUP(H$1,program!$E174:$J175,2,FALSE)</f>
        <v>#N/A</v>
      </c>
      <c r="I174" s="12" t="e">
        <f>HLOOKUP(I$1,program!$E174:$J175,2,FALSE)</f>
        <v>#N/A</v>
      </c>
      <c r="J174" s="12" t="e">
        <f>HLOOKUP(J$1,program!$E174:$J175,2,FALSE)</f>
        <v>#N/A</v>
      </c>
      <c r="K174" s="12" t="e">
        <f>HLOOKUP(K$1,program!$E174:$J175,2,FALSE)</f>
        <v>#N/A</v>
      </c>
      <c r="L174" s="12" t="str">
        <f>HLOOKUP(L$1,program!$E174:$J175,2,FALSE)</f>
        <v>23 NİSAN RESMİ TATİL</v>
      </c>
      <c r="M174" s="12" t="str">
        <f>HLOOKUP(M$1,program!$E174:$J175,2,FALSE)</f>
        <v>23 NİSAN RESMİ TATİL</v>
      </c>
      <c r="N174" s="12" t="str">
        <f>HLOOKUP(N$1,program!$E174:$J175,2,FALSE)</f>
        <v>23 NİSAN RESMİ TATİL</v>
      </c>
      <c r="O174" s="12" t="str">
        <f>HLOOKUP(O$1,program!$E174:$J175,2,FALSE)</f>
        <v>23 NİSAN RESMİ TATİL</v>
      </c>
      <c r="P174" s="12" t="str">
        <f>HLOOKUP(P$1,program!$E174:$J175,2,FALSE)</f>
        <v>23 NİSAN RESMİ TATİL</v>
      </c>
      <c r="Q174" s="12" t="str">
        <f>HLOOKUP(Q$1,program!$E174:$J175,2,FALSE)</f>
        <v>23 NİSAN RESMİ TATİL</v>
      </c>
      <c r="R174" s="12" t="str">
        <f>HLOOKUP(R$1,program!$E174:$J175,2,FALSE)</f>
        <v>23 NİSAN RESMİ TATİL</v>
      </c>
      <c r="S174" s="12" t="str">
        <f>HLOOKUP(S$1,program!$E174:$J175,2,FALSE)</f>
        <v>23 NİSAN RESMİ TATİL</v>
      </c>
      <c r="T174" s="12" t="str">
        <f>HLOOKUP(T$1,program!$E174:$J175,2,FALSE)</f>
        <v>23 NİSAN RESMİ TATİL</v>
      </c>
      <c r="U174" s="12" t="str">
        <f>HLOOKUP(U$1,program!$E174:$J175,2,FALSE)</f>
        <v>23 NİSAN RESMİ TATİL</v>
      </c>
      <c r="V174" s="12" t="str">
        <f>HLOOKUP(V$1,program!$E174:$J175,2,FALSE)</f>
        <v>23 NİSAN RESMİ TATİL</v>
      </c>
      <c r="W174" s="12" t="str">
        <f>HLOOKUP(W$1,program!$E174:$J175,2,FALSE)</f>
        <v>23 NİSAN RESMİ TATİL</v>
      </c>
      <c r="X174" s="1"/>
      <c r="Y174" s="1"/>
      <c r="Z174" s="1"/>
    </row>
    <row r="175" spans="1:26" ht="15.75" customHeight="1" x14ac:dyDescent="0.2">
      <c r="A175" s="179"/>
      <c r="B175" s="7"/>
      <c r="C175" s="8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"/>
      <c r="Y175" s="1"/>
      <c r="Z175" s="1"/>
    </row>
    <row r="176" spans="1:26" ht="15.75" customHeight="1" x14ac:dyDescent="0.2">
      <c r="A176" s="179"/>
      <c r="B176" s="9">
        <v>11</v>
      </c>
      <c r="C176" s="10">
        <v>0.83333333333333337</v>
      </c>
      <c r="D176" s="12" t="e">
        <f>HLOOKUP(D$1,program!$E176:$J177,2,FALSE)</f>
        <v>#N/A</v>
      </c>
      <c r="E176" s="12" t="e">
        <f>HLOOKUP(E$1,program!$E176:$J177,2,FALSE)</f>
        <v>#N/A</v>
      </c>
      <c r="F176" s="12" t="e">
        <f>HLOOKUP(F$1,program!$E176:$J177,2,FALSE)</f>
        <v>#N/A</v>
      </c>
      <c r="G176" s="12" t="e">
        <f>HLOOKUP(G$1,program!$E176:$J177,2,FALSE)</f>
        <v>#N/A</v>
      </c>
      <c r="H176" s="12" t="e">
        <f>HLOOKUP(H$1,program!$E176:$J177,2,FALSE)</f>
        <v>#N/A</v>
      </c>
      <c r="I176" s="12" t="e">
        <f>HLOOKUP(I$1,program!$E176:$J177,2,FALSE)</f>
        <v>#N/A</v>
      </c>
      <c r="J176" s="12" t="e">
        <f>HLOOKUP(J$1,program!$E176:$J177,2,FALSE)</f>
        <v>#N/A</v>
      </c>
      <c r="K176" s="12" t="e">
        <f>HLOOKUP(K$1,program!$E176:$J177,2,FALSE)</f>
        <v>#N/A</v>
      </c>
      <c r="L176" s="12">
        <f>HLOOKUP(L$1,program!$E176:$J177,2,FALSE)</f>
        <v>0</v>
      </c>
      <c r="M176" s="12">
        <f>HLOOKUP(M$1,program!$E176:$J177,2,FALSE)</f>
        <v>0</v>
      </c>
      <c r="N176" s="12">
        <f>HLOOKUP(N$1,program!$E176:$J177,2,FALSE)</f>
        <v>0</v>
      </c>
      <c r="O176" s="12">
        <f>HLOOKUP(O$1,program!$E176:$J177,2,FALSE)</f>
        <v>0</v>
      </c>
      <c r="P176" s="12">
        <f>HLOOKUP(P$1,program!$E176:$J177,2,FALSE)</f>
        <v>0</v>
      </c>
      <c r="Q176" s="12">
        <f>HLOOKUP(Q$1,program!$E176:$J177,2,FALSE)</f>
        <v>0</v>
      </c>
      <c r="R176" s="12">
        <f>HLOOKUP(R$1,program!$E176:$J177,2,FALSE)</f>
        <v>0</v>
      </c>
      <c r="S176" s="12">
        <f>HLOOKUP(S$1,program!$E176:$J177,2,FALSE)</f>
        <v>0</v>
      </c>
      <c r="T176" s="12">
        <f>HLOOKUP(T$1,program!$E176:$J177,2,FALSE)</f>
        <v>0</v>
      </c>
      <c r="U176" s="12">
        <f>HLOOKUP(U$1,program!$E176:$J177,2,FALSE)</f>
        <v>0</v>
      </c>
      <c r="V176" s="12">
        <f>HLOOKUP(V$1,program!$E176:$J177,2,FALSE)</f>
        <v>0</v>
      </c>
      <c r="W176" s="12">
        <f>HLOOKUP(W$1,program!$E176:$J177,2,FALSE)</f>
        <v>0</v>
      </c>
      <c r="X176" s="1"/>
      <c r="Y176" s="1"/>
      <c r="Z176" s="1"/>
    </row>
    <row r="177" spans="1:26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78">
        <f>Ders_Programı!A179</f>
        <v>44675</v>
      </c>
      <c r="B178" s="2">
        <v>1</v>
      </c>
      <c r="C178" s="3">
        <v>0.375</v>
      </c>
      <c r="D178" s="12" t="e">
        <f>HLOOKUP(D$1,program!$E178:$J179,2,FALSE)</f>
        <v>#N/A</v>
      </c>
      <c r="E178" s="12" t="e">
        <f>HLOOKUP(E$1,program!$E178:$J179,2,FALSE)</f>
        <v>#N/A</v>
      </c>
      <c r="F178" s="12" t="e">
        <f>HLOOKUP(F$1,program!$E178:$J179,2,FALSE)</f>
        <v>#N/A</v>
      </c>
      <c r="G178" s="12" t="e">
        <f>HLOOKUP(G$1,program!$E178:$J179,2,FALSE)</f>
        <v>#N/A</v>
      </c>
      <c r="H178" s="12" t="e">
        <f>HLOOKUP(H$1,program!$E178:$J179,2,FALSE)</f>
        <v>#N/A</v>
      </c>
      <c r="I178" s="12" t="e">
        <f>HLOOKUP(I$1,program!$E178:$J179,2,FALSE)</f>
        <v>#N/A</v>
      </c>
      <c r="J178" s="12" t="e">
        <f>HLOOKUP(J$1,program!$E178:$J179,2,FALSE)</f>
        <v>#N/A</v>
      </c>
      <c r="K178" s="12" t="e">
        <f>HLOOKUP(K$1,program!$E178:$J179,2,FALSE)</f>
        <v>#N/A</v>
      </c>
      <c r="L178" s="12" t="str">
        <f>HLOOKUP(L$1,program!$E178:$J179,2,FALSE)</f>
        <v>EKPSS(ÖSYM)</v>
      </c>
      <c r="M178" s="12" t="str">
        <f>HLOOKUP(M$1,program!$E178:$J179,2,FALSE)</f>
        <v>EKPSS(ÖSYM)</v>
      </c>
      <c r="N178" s="12" t="str">
        <f>HLOOKUP(N$1,program!$E178:$J179,2,FALSE)</f>
        <v>EKPSS(ÖSYM)</v>
      </c>
      <c r="O178" s="12" t="str">
        <f>HLOOKUP(O$1,program!$E178:$J179,2,FALSE)</f>
        <v>EKPSS(ÖSYM)</v>
      </c>
      <c r="P178" s="12" t="str">
        <f>HLOOKUP(P$1,program!$E178:$J179,2,FALSE)</f>
        <v>EKPSS(ÖSYM)</v>
      </c>
      <c r="Q178" s="12" t="str">
        <f>HLOOKUP(Q$1,program!$E178:$J179,2,FALSE)</f>
        <v>EKPSS(ÖSYM)</v>
      </c>
      <c r="R178" s="12" t="str">
        <f>HLOOKUP(R$1,program!$E178:$J179,2,FALSE)</f>
        <v>EKPSS(ÖSYM)</v>
      </c>
      <c r="S178" s="12" t="str">
        <f>HLOOKUP(S$1,program!$E178:$J179,2,FALSE)</f>
        <v>EKPSS(ÖSYM)</v>
      </c>
      <c r="T178" s="12" t="str">
        <f>HLOOKUP(T$1,program!$E178:$J179,2,FALSE)</f>
        <v>EKPSS(ÖSYM)</v>
      </c>
      <c r="U178" s="12" t="str">
        <f>HLOOKUP(U$1,program!$E178:$J179,2,FALSE)</f>
        <v>EKPSS(ÖSYM)</v>
      </c>
      <c r="V178" s="12" t="str">
        <f>HLOOKUP(V$1,program!$E178:$J179,2,FALSE)</f>
        <v>EKPSS(ÖSYM)</v>
      </c>
      <c r="W178" s="12" t="str">
        <f>HLOOKUP(W$1,program!$E178:$J179,2,FALSE)</f>
        <v>EKPSS(ÖSYM)</v>
      </c>
      <c r="X178" s="1"/>
      <c r="Y178" s="1"/>
      <c r="Z178" s="1"/>
    </row>
    <row r="179" spans="1:26" ht="15.75" customHeight="1" x14ac:dyDescent="0.2">
      <c r="A179" s="179"/>
      <c r="B179" s="2"/>
      <c r="C179" s="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"/>
      <c r="Y179" s="1"/>
      <c r="Z179" s="1"/>
    </row>
    <row r="180" spans="1:26" ht="15.75" customHeight="1" x14ac:dyDescent="0.2">
      <c r="A180" s="179"/>
      <c r="B180" s="4">
        <v>2</v>
      </c>
      <c r="C180" s="5">
        <v>0.41666666666666669</v>
      </c>
      <c r="D180" s="12" t="e">
        <f>HLOOKUP(D$1,program!$E180:$J181,2,FALSE)</f>
        <v>#N/A</v>
      </c>
      <c r="E180" s="12" t="e">
        <f>HLOOKUP(E$1,program!$E180:$J181,2,FALSE)</f>
        <v>#N/A</v>
      </c>
      <c r="F180" s="12" t="e">
        <f>HLOOKUP(F$1,program!$E180:$J181,2,FALSE)</f>
        <v>#N/A</v>
      </c>
      <c r="G180" s="12" t="e">
        <f>HLOOKUP(G$1,program!$E180:$J181,2,FALSE)</f>
        <v>#N/A</v>
      </c>
      <c r="H180" s="12" t="e">
        <f>HLOOKUP(H$1,program!$E180:$J181,2,FALSE)</f>
        <v>#N/A</v>
      </c>
      <c r="I180" s="12" t="e">
        <f>HLOOKUP(I$1,program!$E180:$J181,2,FALSE)</f>
        <v>#N/A</v>
      </c>
      <c r="J180" s="12" t="e">
        <f>HLOOKUP(J$1,program!$E180:$J181,2,FALSE)</f>
        <v>#N/A</v>
      </c>
      <c r="K180" s="12" t="e">
        <f>HLOOKUP(K$1,program!$E180:$J181,2,FALSE)</f>
        <v>#N/A</v>
      </c>
      <c r="L180" s="12">
        <f>HLOOKUP(L$1,program!$E180:$J181,2,FALSE)</f>
        <v>0</v>
      </c>
      <c r="M180" s="12">
        <f>HLOOKUP(M$1,program!$E180:$J181,2,FALSE)</f>
        <v>0</v>
      </c>
      <c r="N180" s="12">
        <f>HLOOKUP(N$1,program!$E180:$J181,2,FALSE)</f>
        <v>0</v>
      </c>
      <c r="O180" s="12">
        <f>HLOOKUP(O$1,program!$E180:$J181,2,FALSE)</f>
        <v>0</v>
      </c>
      <c r="P180" s="12">
        <f>HLOOKUP(P$1,program!$E180:$J181,2,FALSE)</f>
        <v>0</v>
      </c>
      <c r="Q180" s="12">
        <f>HLOOKUP(Q$1,program!$E180:$J181,2,FALSE)</f>
        <v>0</v>
      </c>
      <c r="R180" s="12">
        <f>HLOOKUP(R$1,program!$E180:$J181,2,FALSE)</f>
        <v>0</v>
      </c>
      <c r="S180" s="12">
        <f>HLOOKUP(S$1,program!$E180:$J181,2,FALSE)</f>
        <v>0</v>
      </c>
      <c r="T180" s="12">
        <f>HLOOKUP(T$1,program!$E180:$J181,2,FALSE)</f>
        <v>0</v>
      </c>
      <c r="U180" s="12">
        <f>HLOOKUP(U$1,program!$E180:$J181,2,FALSE)</f>
        <v>0</v>
      </c>
      <c r="V180" s="12">
        <f>HLOOKUP(V$1,program!$E180:$J181,2,FALSE)</f>
        <v>0</v>
      </c>
      <c r="W180" s="12">
        <f>HLOOKUP(W$1,program!$E180:$J181,2,FALSE)</f>
        <v>0</v>
      </c>
      <c r="X180" s="1"/>
      <c r="Y180" s="1"/>
      <c r="Z180" s="1"/>
    </row>
    <row r="181" spans="1:26" ht="15.75" customHeight="1" x14ac:dyDescent="0.2">
      <c r="A181" s="179"/>
      <c r="B181" s="4"/>
      <c r="C181" s="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"/>
      <c r="Y181" s="1"/>
      <c r="Z181" s="1"/>
    </row>
    <row r="182" spans="1:26" ht="15.75" customHeight="1" x14ac:dyDescent="0.2">
      <c r="A182" s="179"/>
      <c r="B182" s="4">
        <v>3</v>
      </c>
      <c r="C182" s="5">
        <v>0.45833333333333331</v>
      </c>
      <c r="D182" s="12" t="e">
        <f>HLOOKUP(D$1,program!$E182:$J183,2,FALSE)</f>
        <v>#N/A</v>
      </c>
      <c r="E182" s="12" t="e">
        <f>HLOOKUP(E$1,program!$E182:$J183,2,FALSE)</f>
        <v>#N/A</v>
      </c>
      <c r="F182" s="12" t="e">
        <f>HLOOKUP(F$1,program!$E182:$J183,2,FALSE)</f>
        <v>#N/A</v>
      </c>
      <c r="G182" s="12" t="e">
        <f>HLOOKUP(G$1,program!$E182:$J183,2,FALSE)</f>
        <v>#N/A</v>
      </c>
      <c r="H182" s="12" t="e">
        <f>HLOOKUP(H$1,program!$E182:$J183,2,FALSE)</f>
        <v>#N/A</v>
      </c>
      <c r="I182" s="12" t="e">
        <f>HLOOKUP(I$1,program!$E182:$J183,2,FALSE)</f>
        <v>#N/A</v>
      </c>
      <c r="J182" s="12" t="e">
        <f>HLOOKUP(J$1,program!$E182:$J183,2,FALSE)</f>
        <v>#N/A</v>
      </c>
      <c r="K182" s="12" t="e">
        <f>HLOOKUP(K$1,program!$E182:$J183,2,FALSE)</f>
        <v>#N/A</v>
      </c>
      <c r="L182" s="12" t="str">
        <f>HLOOKUP(L$1,program!$E182:$J183,2,FALSE)</f>
        <v>EKPSS(ÖSYM)</v>
      </c>
      <c r="M182" s="12" t="str">
        <f>HLOOKUP(M$1,program!$E182:$J183,2,FALSE)</f>
        <v>EKPSS(ÖSYM)</v>
      </c>
      <c r="N182" s="12" t="str">
        <f>HLOOKUP(N$1,program!$E182:$J183,2,FALSE)</f>
        <v>EKPSS(ÖSYM)</v>
      </c>
      <c r="O182" s="12" t="str">
        <f>HLOOKUP(O$1,program!$E182:$J183,2,FALSE)</f>
        <v>EKPSS(ÖSYM)</v>
      </c>
      <c r="P182" s="12" t="str">
        <f>HLOOKUP(P$1,program!$E182:$J183,2,FALSE)</f>
        <v>EKPSS(ÖSYM)</v>
      </c>
      <c r="Q182" s="12" t="str">
        <f>HLOOKUP(Q$1,program!$E182:$J183,2,FALSE)</f>
        <v>EKPSS(ÖSYM)</v>
      </c>
      <c r="R182" s="12" t="str">
        <f>HLOOKUP(R$1,program!$E182:$J183,2,FALSE)</f>
        <v>EKPSS(ÖSYM)</v>
      </c>
      <c r="S182" s="12" t="str">
        <f>HLOOKUP(S$1,program!$E182:$J183,2,FALSE)</f>
        <v>EKPSS(ÖSYM)</v>
      </c>
      <c r="T182" s="12" t="str">
        <f>HLOOKUP(T$1,program!$E182:$J183,2,FALSE)</f>
        <v>EKPSS(ÖSYM)</v>
      </c>
      <c r="U182" s="12" t="str">
        <f>HLOOKUP(U$1,program!$E182:$J183,2,FALSE)</f>
        <v>EKPSS(ÖSYM)</v>
      </c>
      <c r="V182" s="12" t="str">
        <f>HLOOKUP(V$1,program!$E182:$J183,2,FALSE)</f>
        <v>EKPSS(ÖSYM)</v>
      </c>
      <c r="W182" s="12" t="str">
        <f>HLOOKUP(W$1,program!$E182:$J183,2,FALSE)</f>
        <v>EKPSS(ÖSYM)</v>
      </c>
      <c r="X182" s="1"/>
      <c r="Y182" s="1"/>
      <c r="Z182" s="1"/>
    </row>
    <row r="183" spans="1:26" ht="15.75" customHeight="1" x14ac:dyDescent="0.2">
      <c r="A183" s="179"/>
      <c r="B183" s="4"/>
      <c r="C183" s="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"/>
      <c r="Y183" s="1"/>
      <c r="Z183" s="1"/>
    </row>
    <row r="184" spans="1:26" ht="15.75" customHeight="1" x14ac:dyDescent="0.2">
      <c r="A184" s="179"/>
      <c r="B184" s="4">
        <v>4</v>
      </c>
      <c r="C184" s="5">
        <v>0.54166666666666663</v>
      </c>
      <c r="D184" s="12" t="e">
        <f>HLOOKUP(D$1,program!$E184:$J185,2,FALSE)</f>
        <v>#N/A</v>
      </c>
      <c r="E184" s="12" t="e">
        <f>HLOOKUP(E$1,program!$E184:$J185,2,FALSE)</f>
        <v>#N/A</v>
      </c>
      <c r="F184" s="12" t="e">
        <f>HLOOKUP(F$1,program!$E184:$J185,2,FALSE)</f>
        <v>#N/A</v>
      </c>
      <c r="G184" s="12" t="e">
        <f>HLOOKUP(G$1,program!$E184:$J185,2,FALSE)</f>
        <v>#N/A</v>
      </c>
      <c r="H184" s="12" t="e">
        <f>HLOOKUP(H$1,program!$E184:$J185,2,FALSE)</f>
        <v>#N/A</v>
      </c>
      <c r="I184" s="12" t="e">
        <f>HLOOKUP(I$1,program!$E184:$J185,2,FALSE)</f>
        <v>#N/A</v>
      </c>
      <c r="J184" s="12" t="e">
        <f>HLOOKUP(J$1,program!$E184:$J185,2,FALSE)</f>
        <v>#N/A</v>
      </c>
      <c r="K184" s="12" t="e">
        <f>HLOOKUP(K$1,program!$E184:$J185,2,FALSE)</f>
        <v>#N/A</v>
      </c>
      <c r="L184" s="12" t="str">
        <f>HLOOKUP(L$1,program!$E184:$J185,2,FALSE)</f>
        <v>EKPSS(ÖSYM)</v>
      </c>
      <c r="M184" s="12" t="str">
        <f>HLOOKUP(M$1,program!$E184:$J185,2,FALSE)</f>
        <v>EKPSS(ÖSYM)</v>
      </c>
      <c r="N184" s="12" t="str">
        <f>HLOOKUP(N$1,program!$E184:$J185,2,FALSE)</f>
        <v>EKPSS(ÖSYM)</v>
      </c>
      <c r="O184" s="12" t="str">
        <f>HLOOKUP(O$1,program!$E184:$J185,2,FALSE)</f>
        <v>EKPSS(ÖSYM)</v>
      </c>
      <c r="P184" s="12" t="str">
        <f>HLOOKUP(P$1,program!$E184:$J185,2,FALSE)</f>
        <v>EKPSS(ÖSYM)</v>
      </c>
      <c r="Q184" s="12" t="str">
        <f>HLOOKUP(Q$1,program!$E184:$J185,2,FALSE)</f>
        <v>EKPSS(ÖSYM)</v>
      </c>
      <c r="R184" s="12" t="str">
        <f>HLOOKUP(R$1,program!$E184:$J185,2,FALSE)</f>
        <v>EKPSS(ÖSYM)</v>
      </c>
      <c r="S184" s="12" t="str">
        <f>HLOOKUP(S$1,program!$E184:$J185,2,FALSE)</f>
        <v>EKPSS(ÖSYM)</v>
      </c>
      <c r="T184" s="12" t="str">
        <f>HLOOKUP(T$1,program!$E184:$J185,2,FALSE)</f>
        <v>EKPSS(ÖSYM)</v>
      </c>
      <c r="U184" s="12" t="str">
        <f>HLOOKUP(U$1,program!$E184:$J185,2,FALSE)</f>
        <v>EKPSS(ÖSYM)</v>
      </c>
      <c r="V184" s="12" t="str">
        <f>HLOOKUP(V$1,program!$E184:$J185,2,FALSE)</f>
        <v>EKPSS(ÖSYM)</v>
      </c>
      <c r="W184" s="12" t="str">
        <f>HLOOKUP(W$1,program!$E184:$J185,2,FALSE)</f>
        <v>EKPSS(ÖSYM)</v>
      </c>
      <c r="X184" s="1"/>
      <c r="Y184" s="1"/>
      <c r="Z184" s="1"/>
    </row>
    <row r="185" spans="1:26" ht="15.75" customHeight="1" x14ac:dyDescent="0.2">
      <c r="A185" s="179"/>
      <c r="B185" s="4"/>
      <c r="C185" s="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"/>
      <c r="Y185" s="1"/>
      <c r="Z185" s="1"/>
    </row>
    <row r="186" spans="1:26" ht="15.75" customHeight="1" x14ac:dyDescent="0.2">
      <c r="A186" s="179"/>
      <c r="B186" s="4">
        <v>5</v>
      </c>
      <c r="C186" s="6">
        <v>0.58333333333333337</v>
      </c>
      <c r="D186" s="12" t="e">
        <f>HLOOKUP(D$1,program!$E186:$J187,2,FALSE)</f>
        <v>#N/A</v>
      </c>
      <c r="E186" s="12" t="e">
        <f>HLOOKUP(E$1,program!$E186:$J187,2,FALSE)</f>
        <v>#N/A</v>
      </c>
      <c r="F186" s="12" t="e">
        <f>HLOOKUP(F$1,program!$E186:$J187,2,FALSE)</f>
        <v>#N/A</v>
      </c>
      <c r="G186" s="12" t="e">
        <f>HLOOKUP(G$1,program!$E186:$J187,2,FALSE)</f>
        <v>#N/A</v>
      </c>
      <c r="H186" s="12" t="e">
        <f>HLOOKUP(H$1,program!$E186:$J187,2,FALSE)</f>
        <v>#N/A</v>
      </c>
      <c r="I186" s="12" t="e">
        <f>HLOOKUP(I$1,program!$E186:$J187,2,FALSE)</f>
        <v>#N/A</v>
      </c>
      <c r="J186" s="12" t="e">
        <f>HLOOKUP(J$1,program!$E186:$J187,2,FALSE)</f>
        <v>#N/A</v>
      </c>
      <c r="K186" s="12" t="e">
        <f>HLOOKUP(K$1,program!$E186:$J187,2,FALSE)</f>
        <v>#N/A</v>
      </c>
      <c r="L186" s="12" t="str">
        <f>HLOOKUP(L$1,program!$E186:$J187,2,FALSE)</f>
        <v>EKPSS(ÖSYM)</v>
      </c>
      <c r="M186" s="12" t="str">
        <f>HLOOKUP(M$1,program!$E186:$J187,2,FALSE)</f>
        <v>EKPSS(ÖSYM)</v>
      </c>
      <c r="N186" s="12" t="str">
        <f>HLOOKUP(N$1,program!$E186:$J187,2,FALSE)</f>
        <v>EKPSS(ÖSYM)</v>
      </c>
      <c r="O186" s="12" t="str">
        <f>HLOOKUP(O$1,program!$E186:$J187,2,FALSE)</f>
        <v>EKPSS(ÖSYM)</v>
      </c>
      <c r="P186" s="12" t="str">
        <f>HLOOKUP(P$1,program!$E186:$J187,2,FALSE)</f>
        <v>EKPSS(ÖSYM)</v>
      </c>
      <c r="Q186" s="12" t="str">
        <f>HLOOKUP(Q$1,program!$E186:$J187,2,FALSE)</f>
        <v>EKPSS(ÖSYM)</v>
      </c>
      <c r="R186" s="12" t="str">
        <f>HLOOKUP(R$1,program!$E186:$J187,2,FALSE)</f>
        <v>EKPSS(ÖSYM)</v>
      </c>
      <c r="S186" s="12" t="str">
        <f>HLOOKUP(S$1,program!$E186:$J187,2,FALSE)</f>
        <v>EKPSS(ÖSYM)</v>
      </c>
      <c r="T186" s="12" t="str">
        <f>HLOOKUP(T$1,program!$E186:$J187,2,FALSE)</f>
        <v>EKPSS(ÖSYM)</v>
      </c>
      <c r="U186" s="12" t="str">
        <f>HLOOKUP(U$1,program!$E186:$J187,2,FALSE)</f>
        <v>EKPSS(ÖSYM)</v>
      </c>
      <c r="V186" s="12" t="str">
        <f>HLOOKUP(V$1,program!$E186:$J187,2,FALSE)</f>
        <v>EKPSS(ÖSYM)</v>
      </c>
      <c r="W186" s="12" t="str">
        <f>HLOOKUP(W$1,program!$E186:$J187,2,FALSE)</f>
        <v>EKPSS(ÖSYM)</v>
      </c>
      <c r="X186" s="1"/>
      <c r="Y186" s="1"/>
      <c r="Z186" s="1"/>
    </row>
    <row r="187" spans="1:26" ht="15.75" customHeight="1" x14ac:dyDescent="0.2">
      <c r="A187" s="179"/>
      <c r="B187" s="4"/>
      <c r="C187" s="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"/>
      <c r="Y187" s="1"/>
      <c r="Z187" s="1"/>
    </row>
    <row r="188" spans="1:26" ht="15.75" customHeight="1" x14ac:dyDescent="0.2">
      <c r="A188" s="179"/>
      <c r="B188" s="4">
        <v>6</v>
      </c>
      <c r="C188" s="6">
        <v>0.625</v>
      </c>
      <c r="D188" s="12" t="e">
        <f>HLOOKUP(D$1,program!$E188:$J189,2,FALSE)</f>
        <v>#N/A</v>
      </c>
      <c r="E188" s="12" t="e">
        <f>HLOOKUP(E$1,program!$E188:$J189,2,FALSE)</f>
        <v>#N/A</v>
      </c>
      <c r="F188" s="12" t="e">
        <f>HLOOKUP(F$1,program!$E188:$J189,2,FALSE)</f>
        <v>#N/A</v>
      </c>
      <c r="G188" s="12" t="e">
        <f>HLOOKUP(G$1,program!$E188:$J189,2,FALSE)</f>
        <v>#N/A</v>
      </c>
      <c r="H188" s="12" t="e">
        <f>HLOOKUP(H$1,program!$E188:$J189,2,FALSE)</f>
        <v>#N/A</v>
      </c>
      <c r="I188" s="12" t="e">
        <f>HLOOKUP(I$1,program!$E188:$J189,2,FALSE)</f>
        <v>#N/A</v>
      </c>
      <c r="J188" s="12" t="e">
        <f>HLOOKUP(J$1,program!$E188:$J189,2,FALSE)</f>
        <v>#N/A</v>
      </c>
      <c r="K188" s="12" t="e">
        <f>HLOOKUP(K$1,program!$E188:$J189,2,FALSE)</f>
        <v>#N/A</v>
      </c>
      <c r="L188" s="12" t="str">
        <f>HLOOKUP(L$1,program!$E188:$J189,2,FALSE)</f>
        <v>EKPSS(ÖSYM)</v>
      </c>
      <c r="M188" s="12" t="str">
        <f>HLOOKUP(M$1,program!$E188:$J189,2,FALSE)</f>
        <v>EKPSS(ÖSYM)</v>
      </c>
      <c r="N188" s="12" t="str">
        <f>HLOOKUP(N$1,program!$E188:$J189,2,FALSE)</f>
        <v>EKPSS(ÖSYM)</v>
      </c>
      <c r="O188" s="12" t="str">
        <f>HLOOKUP(O$1,program!$E188:$J189,2,FALSE)</f>
        <v>EKPSS(ÖSYM)</v>
      </c>
      <c r="P188" s="12" t="str">
        <f>HLOOKUP(P$1,program!$E188:$J189,2,FALSE)</f>
        <v>EKPSS(ÖSYM)</v>
      </c>
      <c r="Q188" s="12" t="str">
        <f>HLOOKUP(Q$1,program!$E188:$J189,2,FALSE)</f>
        <v>EKPSS(ÖSYM)</v>
      </c>
      <c r="R188" s="12" t="str">
        <f>HLOOKUP(R$1,program!$E188:$J189,2,FALSE)</f>
        <v>EKPSS(ÖSYM)</v>
      </c>
      <c r="S188" s="12" t="str">
        <f>HLOOKUP(S$1,program!$E188:$J189,2,FALSE)</f>
        <v>EKPSS(ÖSYM)</v>
      </c>
      <c r="T188" s="12" t="str">
        <f>HLOOKUP(T$1,program!$E188:$J189,2,FALSE)</f>
        <v>EKPSS(ÖSYM)</v>
      </c>
      <c r="U188" s="12" t="str">
        <f>HLOOKUP(U$1,program!$E188:$J189,2,FALSE)</f>
        <v>EKPSS(ÖSYM)</v>
      </c>
      <c r="V188" s="12" t="str">
        <f>HLOOKUP(V$1,program!$E188:$J189,2,FALSE)</f>
        <v>EKPSS(ÖSYM)</v>
      </c>
      <c r="W188" s="12" t="str">
        <f>HLOOKUP(W$1,program!$E188:$J189,2,FALSE)</f>
        <v>EKPSS(ÖSYM)</v>
      </c>
      <c r="X188" s="1"/>
      <c r="Y188" s="1"/>
      <c r="Z188" s="1"/>
    </row>
    <row r="189" spans="1:26" ht="15.75" customHeight="1" x14ac:dyDescent="0.2">
      <c r="A189" s="179"/>
      <c r="B189" s="4"/>
      <c r="C189" s="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"/>
      <c r="Y189" s="1"/>
      <c r="Z189" s="1"/>
    </row>
    <row r="190" spans="1:26" ht="15.75" customHeight="1" x14ac:dyDescent="0.2">
      <c r="A190" s="179"/>
      <c r="B190" s="4">
        <v>7</v>
      </c>
      <c r="C190" s="6">
        <v>0.66666666666666663</v>
      </c>
      <c r="D190" s="12" t="e">
        <f>HLOOKUP(D$1,program!$E190:$J191,2,FALSE)</f>
        <v>#N/A</v>
      </c>
      <c r="E190" s="12" t="e">
        <f>HLOOKUP(E$1,program!$E190:$J191,2,FALSE)</f>
        <v>#N/A</v>
      </c>
      <c r="F190" s="12" t="e">
        <f>HLOOKUP(F$1,program!$E190:$J191,2,FALSE)</f>
        <v>#N/A</v>
      </c>
      <c r="G190" s="12" t="e">
        <f>HLOOKUP(G$1,program!$E190:$J191,2,FALSE)</f>
        <v>#N/A</v>
      </c>
      <c r="H190" s="12" t="e">
        <f>HLOOKUP(H$1,program!$E190:$J191,2,FALSE)</f>
        <v>#N/A</v>
      </c>
      <c r="I190" s="12" t="e">
        <f>HLOOKUP(I$1,program!$E190:$J191,2,FALSE)</f>
        <v>#N/A</v>
      </c>
      <c r="J190" s="12" t="e">
        <f>HLOOKUP(J$1,program!$E190:$J191,2,FALSE)</f>
        <v>#N/A</v>
      </c>
      <c r="K190" s="12" t="e">
        <f>HLOOKUP(K$1,program!$E190:$J191,2,FALSE)</f>
        <v>#N/A</v>
      </c>
      <c r="L190" s="12" t="str">
        <f>HLOOKUP(L$1,program!$E190:$J191,2,FALSE)</f>
        <v>EKPSS(ÖSYM)</v>
      </c>
      <c r="M190" s="12" t="str">
        <f>HLOOKUP(M$1,program!$E190:$J191,2,FALSE)</f>
        <v>EKPSS(ÖSYM)</v>
      </c>
      <c r="N190" s="12" t="str">
        <f>HLOOKUP(N$1,program!$E190:$J191,2,FALSE)</f>
        <v>EKPSS(ÖSYM)</v>
      </c>
      <c r="O190" s="12" t="str">
        <f>HLOOKUP(O$1,program!$E190:$J191,2,FALSE)</f>
        <v>EKPSS(ÖSYM)</v>
      </c>
      <c r="P190" s="12" t="str">
        <f>HLOOKUP(P$1,program!$E190:$J191,2,FALSE)</f>
        <v>EKPSS(ÖSYM)</v>
      </c>
      <c r="Q190" s="12" t="str">
        <f>HLOOKUP(Q$1,program!$E190:$J191,2,FALSE)</f>
        <v>EKPSS(ÖSYM)</v>
      </c>
      <c r="R190" s="12" t="str">
        <f>HLOOKUP(R$1,program!$E190:$J191,2,FALSE)</f>
        <v>EKPSS(ÖSYM)</v>
      </c>
      <c r="S190" s="12" t="str">
        <f>HLOOKUP(S$1,program!$E190:$J191,2,FALSE)</f>
        <v>EKPSS(ÖSYM)</v>
      </c>
      <c r="T190" s="12" t="str">
        <f>HLOOKUP(T$1,program!$E190:$J191,2,FALSE)</f>
        <v>EKPSS(ÖSYM)</v>
      </c>
      <c r="U190" s="12" t="str">
        <f>HLOOKUP(U$1,program!$E190:$J191,2,FALSE)</f>
        <v>EKPSS(ÖSYM)</v>
      </c>
      <c r="V190" s="12" t="str">
        <f>HLOOKUP(V$1,program!$E190:$J191,2,FALSE)</f>
        <v>EKPSS(ÖSYM)</v>
      </c>
      <c r="W190" s="12" t="str">
        <f>HLOOKUP(W$1,program!$E190:$J191,2,FALSE)</f>
        <v>EKPSS(ÖSYM)</v>
      </c>
      <c r="X190" s="1"/>
      <c r="Y190" s="1"/>
      <c r="Z190" s="1"/>
    </row>
    <row r="191" spans="1:26" ht="15.75" customHeight="1" x14ac:dyDescent="0.2">
      <c r="A191" s="179"/>
      <c r="B191" s="4"/>
      <c r="C191" s="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"/>
      <c r="Y191" s="1"/>
      <c r="Z191" s="1"/>
    </row>
    <row r="192" spans="1:26" ht="15.75" customHeight="1" x14ac:dyDescent="0.2">
      <c r="A192" s="179"/>
      <c r="B192" s="4">
        <v>8</v>
      </c>
      <c r="C192" s="6">
        <v>0.70833333333333337</v>
      </c>
      <c r="D192" s="12" t="e">
        <f>HLOOKUP(D$1,program!$E192:$J193,2,FALSE)</f>
        <v>#N/A</v>
      </c>
      <c r="E192" s="12" t="e">
        <f>HLOOKUP(E$1,program!$E192:$J193,2,FALSE)</f>
        <v>#N/A</v>
      </c>
      <c r="F192" s="12" t="e">
        <f>HLOOKUP(F$1,program!$E192:$J193,2,FALSE)</f>
        <v>#N/A</v>
      </c>
      <c r="G192" s="12" t="e">
        <f>HLOOKUP(G$1,program!$E192:$J193,2,FALSE)</f>
        <v>#N/A</v>
      </c>
      <c r="H192" s="12" t="e">
        <f>HLOOKUP(H$1,program!$E192:$J193,2,FALSE)</f>
        <v>#N/A</v>
      </c>
      <c r="I192" s="12" t="e">
        <f>HLOOKUP(I$1,program!$E192:$J193,2,FALSE)</f>
        <v>#N/A</v>
      </c>
      <c r="J192" s="12" t="e">
        <f>HLOOKUP(J$1,program!$E192:$J193,2,FALSE)</f>
        <v>#N/A</v>
      </c>
      <c r="K192" s="12" t="e">
        <f>HLOOKUP(K$1,program!$E192:$J193,2,FALSE)</f>
        <v>#N/A</v>
      </c>
      <c r="L192" s="12" t="str">
        <f>HLOOKUP(L$1,program!$E192:$J193,2,FALSE)</f>
        <v>EKPSS(ÖSYM)</v>
      </c>
      <c r="M192" s="12" t="str">
        <f>HLOOKUP(M$1,program!$E192:$J193,2,FALSE)</f>
        <v>EKPSS(ÖSYM)</v>
      </c>
      <c r="N192" s="12" t="str">
        <f>HLOOKUP(N$1,program!$E192:$J193,2,FALSE)</f>
        <v>EKPSS(ÖSYM)</v>
      </c>
      <c r="O192" s="12" t="str">
        <f>HLOOKUP(O$1,program!$E192:$J193,2,FALSE)</f>
        <v>EKPSS(ÖSYM)</v>
      </c>
      <c r="P192" s="12" t="str">
        <f>HLOOKUP(P$1,program!$E192:$J193,2,FALSE)</f>
        <v>EKPSS(ÖSYM)</v>
      </c>
      <c r="Q192" s="12" t="str">
        <f>HLOOKUP(Q$1,program!$E192:$J193,2,FALSE)</f>
        <v>EKPSS(ÖSYM)</v>
      </c>
      <c r="R192" s="12" t="str">
        <f>HLOOKUP(R$1,program!$E192:$J193,2,FALSE)</f>
        <v>EKPSS(ÖSYM)</v>
      </c>
      <c r="S192" s="12" t="str">
        <f>HLOOKUP(S$1,program!$E192:$J193,2,FALSE)</f>
        <v>EKPSS(ÖSYM)</v>
      </c>
      <c r="T192" s="12" t="str">
        <f>HLOOKUP(T$1,program!$E192:$J193,2,FALSE)</f>
        <v>EKPSS(ÖSYM)</v>
      </c>
      <c r="U192" s="12" t="str">
        <f>HLOOKUP(U$1,program!$E192:$J193,2,FALSE)</f>
        <v>EKPSS(ÖSYM)</v>
      </c>
      <c r="V192" s="12" t="str">
        <f>HLOOKUP(V$1,program!$E192:$J193,2,FALSE)</f>
        <v>EKPSS(ÖSYM)</v>
      </c>
      <c r="W192" s="12" t="str">
        <f>HLOOKUP(W$1,program!$E192:$J193,2,FALSE)</f>
        <v>EKPSS(ÖSYM)</v>
      </c>
      <c r="X192" s="1"/>
      <c r="Y192" s="1"/>
      <c r="Z192" s="1"/>
    </row>
    <row r="193" spans="1:26" ht="15.75" customHeight="1" x14ac:dyDescent="0.2">
      <c r="A193" s="179"/>
      <c r="B193" s="7"/>
      <c r="C193" s="8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"/>
      <c r="Y193" s="1"/>
      <c r="Z193" s="1"/>
    </row>
    <row r="194" spans="1:26" ht="15.75" customHeight="1" x14ac:dyDescent="0.2">
      <c r="A194" s="179"/>
      <c r="B194" s="7">
        <v>9</v>
      </c>
      <c r="C194" s="8">
        <v>0.75</v>
      </c>
      <c r="D194" s="12" t="e">
        <f>HLOOKUP(D$1,program!$E194:$J195,2,FALSE)</f>
        <v>#N/A</v>
      </c>
      <c r="E194" s="12" t="e">
        <f>HLOOKUP(E$1,program!$E194:$J195,2,FALSE)</f>
        <v>#N/A</v>
      </c>
      <c r="F194" s="12" t="e">
        <f>HLOOKUP(F$1,program!$E194:$J195,2,FALSE)</f>
        <v>#N/A</v>
      </c>
      <c r="G194" s="12" t="e">
        <f>HLOOKUP(G$1,program!$E194:$J195,2,FALSE)</f>
        <v>#N/A</v>
      </c>
      <c r="H194" s="12" t="e">
        <f>HLOOKUP(H$1,program!$E194:$J195,2,FALSE)</f>
        <v>#N/A</v>
      </c>
      <c r="I194" s="12" t="e">
        <f>HLOOKUP(I$1,program!$E194:$J195,2,FALSE)</f>
        <v>#N/A</v>
      </c>
      <c r="J194" s="12" t="e">
        <f>HLOOKUP(J$1,program!$E194:$J195,2,FALSE)</f>
        <v>#N/A</v>
      </c>
      <c r="K194" s="12" t="e">
        <f>HLOOKUP(K$1,program!$E194:$J195,2,FALSE)</f>
        <v>#N/A</v>
      </c>
      <c r="L194" s="12" t="str">
        <f>HLOOKUP(L$1,program!$E194:$J195,2,FALSE)</f>
        <v>EKPSS(ÖSYM)</v>
      </c>
      <c r="M194" s="12" t="str">
        <f>HLOOKUP(M$1,program!$E194:$J195,2,FALSE)</f>
        <v>EKPSS(ÖSYM)</v>
      </c>
      <c r="N194" s="12" t="str">
        <f>HLOOKUP(N$1,program!$E194:$J195,2,FALSE)</f>
        <v>EKPSS(ÖSYM)</v>
      </c>
      <c r="O194" s="12" t="str">
        <f>HLOOKUP(O$1,program!$E194:$J195,2,FALSE)</f>
        <v>EKPSS(ÖSYM)</v>
      </c>
      <c r="P194" s="12" t="str">
        <f>HLOOKUP(P$1,program!$E194:$J195,2,FALSE)</f>
        <v>EKPSS(ÖSYM)</v>
      </c>
      <c r="Q194" s="12" t="str">
        <f>HLOOKUP(Q$1,program!$E194:$J195,2,FALSE)</f>
        <v>EKPSS(ÖSYM)</v>
      </c>
      <c r="R194" s="12" t="str">
        <f>HLOOKUP(R$1,program!$E194:$J195,2,FALSE)</f>
        <v>EKPSS(ÖSYM)</v>
      </c>
      <c r="S194" s="12" t="str">
        <f>HLOOKUP(S$1,program!$E194:$J195,2,FALSE)</f>
        <v>EKPSS(ÖSYM)</v>
      </c>
      <c r="T194" s="12" t="str">
        <f>HLOOKUP(T$1,program!$E194:$J195,2,FALSE)</f>
        <v>EKPSS(ÖSYM)</v>
      </c>
      <c r="U194" s="12" t="str">
        <f>HLOOKUP(U$1,program!$E194:$J195,2,FALSE)</f>
        <v>EKPSS(ÖSYM)</v>
      </c>
      <c r="V194" s="12" t="str">
        <f>HLOOKUP(V$1,program!$E194:$J195,2,FALSE)</f>
        <v>EKPSS(ÖSYM)</v>
      </c>
      <c r="W194" s="12" t="str">
        <f>HLOOKUP(W$1,program!$E194:$J195,2,FALSE)</f>
        <v>EKPSS(ÖSYM)</v>
      </c>
      <c r="X194" s="1"/>
      <c r="Y194" s="1"/>
      <c r="Z194" s="1"/>
    </row>
    <row r="195" spans="1:26" ht="15.75" customHeight="1" x14ac:dyDescent="0.2">
      <c r="A195" s="179"/>
      <c r="B195" s="7"/>
      <c r="C195" s="8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"/>
      <c r="Y195" s="1"/>
      <c r="Z195" s="1"/>
    </row>
    <row r="196" spans="1:26" ht="15.75" customHeight="1" x14ac:dyDescent="0.2">
      <c r="A196" s="179"/>
      <c r="B196" s="7">
        <v>10</v>
      </c>
      <c r="C196" s="8">
        <v>0.79166666666666663</v>
      </c>
      <c r="D196" s="12" t="e">
        <f>HLOOKUP(D$1,program!$E196:$J197,2,FALSE)</f>
        <v>#N/A</v>
      </c>
      <c r="E196" s="12" t="e">
        <f>HLOOKUP(E$1,program!$E196:$J197,2,FALSE)</f>
        <v>#N/A</v>
      </c>
      <c r="F196" s="12" t="e">
        <f>HLOOKUP(F$1,program!$E196:$J197,2,FALSE)</f>
        <v>#N/A</v>
      </c>
      <c r="G196" s="12" t="e">
        <f>HLOOKUP(G$1,program!$E196:$J197,2,FALSE)</f>
        <v>#N/A</v>
      </c>
      <c r="H196" s="12" t="e">
        <f>HLOOKUP(H$1,program!$E196:$J197,2,FALSE)</f>
        <v>#N/A</v>
      </c>
      <c r="I196" s="12" t="e">
        <f>HLOOKUP(I$1,program!$E196:$J197,2,FALSE)</f>
        <v>#N/A</v>
      </c>
      <c r="J196" s="12" t="e">
        <f>HLOOKUP(J$1,program!$E196:$J197,2,FALSE)</f>
        <v>#N/A</v>
      </c>
      <c r="K196" s="12" t="e">
        <f>HLOOKUP(K$1,program!$E196:$J197,2,FALSE)</f>
        <v>#N/A</v>
      </c>
      <c r="L196" s="12" t="str">
        <f>HLOOKUP(L$1,program!$E196:$J197,2,FALSE)</f>
        <v>EKPSS(ÖSYM)</v>
      </c>
      <c r="M196" s="12" t="str">
        <f>HLOOKUP(M$1,program!$E196:$J197,2,FALSE)</f>
        <v>EKPSS(ÖSYM)</v>
      </c>
      <c r="N196" s="12" t="str">
        <f>HLOOKUP(N$1,program!$E196:$J197,2,FALSE)</f>
        <v>EKPSS(ÖSYM)</v>
      </c>
      <c r="O196" s="12" t="str">
        <f>HLOOKUP(O$1,program!$E196:$J197,2,FALSE)</f>
        <v>EKPSS(ÖSYM)</v>
      </c>
      <c r="P196" s="12" t="str">
        <f>HLOOKUP(P$1,program!$E196:$J197,2,FALSE)</f>
        <v>EKPSS(ÖSYM)</v>
      </c>
      <c r="Q196" s="12" t="str">
        <f>HLOOKUP(Q$1,program!$E196:$J197,2,FALSE)</f>
        <v>EKPSS(ÖSYM)</v>
      </c>
      <c r="R196" s="12" t="str">
        <f>HLOOKUP(R$1,program!$E196:$J197,2,FALSE)</f>
        <v>EKPSS(ÖSYM)</v>
      </c>
      <c r="S196" s="12" t="str">
        <f>HLOOKUP(S$1,program!$E196:$J197,2,FALSE)</f>
        <v>EKPSS(ÖSYM)</v>
      </c>
      <c r="T196" s="12" t="str">
        <f>HLOOKUP(T$1,program!$E196:$J197,2,FALSE)</f>
        <v>EKPSS(ÖSYM)</v>
      </c>
      <c r="U196" s="12" t="str">
        <f>HLOOKUP(U$1,program!$E196:$J197,2,FALSE)</f>
        <v>EKPSS(ÖSYM)</v>
      </c>
      <c r="V196" s="12" t="str">
        <f>HLOOKUP(V$1,program!$E196:$J197,2,FALSE)</f>
        <v>EKPSS(ÖSYM)</v>
      </c>
      <c r="W196" s="12" t="str">
        <f>HLOOKUP(W$1,program!$E196:$J197,2,FALSE)</f>
        <v>EKPSS(ÖSYM)</v>
      </c>
      <c r="X196" s="1"/>
      <c r="Y196" s="1"/>
      <c r="Z196" s="1"/>
    </row>
    <row r="197" spans="1:26" ht="15.75" customHeight="1" x14ac:dyDescent="0.2">
      <c r="A197" s="179"/>
      <c r="B197" s="7"/>
      <c r="C197" s="8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"/>
      <c r="Y197" s="1"/>
      <c r="Z197" s="1"/>
    </row>
    <row r="198" spans="1:26" ht="15.75" customHeight="1" x14ac:dyDescent="0.2">
      <c r="A198" s="179"/>
      <c r="B198" s="9">
        <v>11</v>
      </c>
      <c r="C198" s="10">
        <v>0.83333333333333337</v>
      </c>
      <c r="D198" s="12" t="e">
        <f>HLOOKUP(D$1,program!$E198:$J199,2,FALSE)</f>
        <v>#N/A</v>
      </c>
      <c r="E198" s="12" t="e">
        <f>HLOOKUP(E$1,program!$E198:$J199,2,FALSE)</f>
        <v>#N/A</v>
      </c>
      <c r="F198" s="12" t="e">
        <f>HLOOKUP(F$1,program!$E198:$J199,2,FALSE)</f>
        <v>#N/A</v>
      </c>
      <c r="G198" s="12" t="e">
        <f>HLOOKUP(G$1,program!$E198:$J199,2,FALSE)</f>
        <v>#N/A</v>
      </c>
      <c r="H198" s="12" t="e">
        <f>HLOOKUP(H$1,program!$E198:$J199,2,FALSE)</f>
        <v>#N/A</v>
      </c>
      <c r="I198" s="12" t="e">
        <f>HLOOKUP(I$1,program!$E198:$J199,2,FALSE)</f>
        <v>#N/A</v>
      </c>
      <c r="J198" s="12" t="e">
        <f>HLOOKUP(J$1,program!$E198:$J199,2,FALSE)</f>
        <v>#N/A</v>
      </c>
      <c r="K198" s="12" t="e">
        <f>HLOOKUP(K$1,program!$E198:$J199,2,FALSE)</f>
        <v>#N/A</v>
      </c>
      <c r="L198" s="12">
        <f>HLOOKUP(L$1,program!$E198:$J199,2,FALSE)</f>
        <v>0</v>
      </c>
      <c r="M198" s="12">
        <f>HLOOKUP(M$1,program!$E198:$J199,2,FALSE)</f>
        <v>0</v>
      </c>
      <c r="N198" s="12">
        <f>HLOOKUP(N$1,program!$E198:$J199,2,FALSE)</f>
        <v>0</v>
      </c>
      <c r="O198" s="12">
        <f>HLOOKUP(O$1,program!$E198:$J199,2,FALSE)</f>
        <v>0</v>
      </c>
      <c r="P198" s="12">
        <f>HLOOKUP(P$1,program!$E198:$J199,2,FALSE)</f>
        <v>0</v>
      </c>
      <c r="Q198" s="12">
        <f>HLOOKUP(Q$1,program!$E198:$J199,2,FALSE)</f>
        <v>0</v>
      </c>
      <c r="R198" s="12">
        <f>HLOOKUP(R$1,program!$E198:$J199,2,FALSE)</f>
        <v>0</v>
      </c>
      <c r="S198" s="12">
        <f>HLOOKUP(S$1,program!$E198:$J199,2,FALSE)</f>
        <v>0</v>
      </c>
      <c r="T198" s="12">
        <f>HLOOKUP(T$1,program!$E198:$J199,2,FALSE)</f>
        <v>0</v>
      </c>
      <c r="U198" s="12">
        <f>HLOOKUP(U$1,program!$E198:$J199,2,FALSE)</f>
        <v>0</v>
      </c>
      <c r="V198" s="12">
        <f>HLOOKUP(V$1,program!$E198:$J199,2,FALSE)</f>
        <v>0</v>
      </c>
      <c r="W198" s="12">
        <f>HLOOKUP(W$1,program!$E198:$J199,2,FALSE)</f>
        <v>0</v>
      </c>
      <c r="X198" s="1"/>
      <c r="Y198" s="1"/>
      <c r="Z198" s="1"/>
    </row>
    <row r="199" spans="1:26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78">
        <f>Ders_Programı!A201</f>
        <v>44676</v>
      </c>
      <c r="B200" s="2">
        <v>1</v>
      </c>
      <c r="C200" s="3">
        <v>0.375</v>
      </c>
      <c r="D200" s="12" t="e">
        <f>HLOOKUP(D$1,program!$E200:$J201,2,FALSE)</f>
        <v>#N/A</v>
      </c>
      <c r="E200" s="12" t="e">
        <f>HLOOKUP(E$1,program!$E200:$J201,2,FALSE)</f>
        <v>#N/A</v>
      </c>
      <c r="F200" s="12" t="e">
        <f>HLOOKUP(F$1,program!$E200:$J201,2,FALSE)</f>
        <v>#N/A</v>
      </c>
      <c r="G200" s="12" t="e">
        <f>HLOOKUP(G$1,program!$E200:$J201,2,FALSE)</f>
        <v>#N/A</v>
      </c>
      <c r="H200" s="12" t="e">
        <f>HLOOKUP(H$1,program!$E200:$J201,2,FALSE)</f>
        <v>#N/A</v>
      </c>
      <c r="I200" s="12" t="e">
        <f>HLOOKUP(I$1,program!$E200:$J201,2,FALSE)</f>
        <v>#N/A</v>
      </c>
      <c r="J200" s="12" t="e">
        <f>HLOOKUP(J$1,program!$E200:$J201,2,FALSE)</f>
        <v>#N/A</v>
      </c>
      <c r="K200" s="12" t="e">
        <f>HLOOKUP(K$1,program!$E200:$J201,2,FALSE)</f>
        <v>#N/A</v>
      </c>
      <c r="L200" s="12">
        <f>HLOOKUP(L$1,program!$E200:$J201,2,FALSE)</f>
        <v>0</v>
      </c>
      <c r="M200" s="12">
        <f>HLOOKUP(M$1,program!$E200:$J201,2,FALSE)</f>
        <v>0</v>
      </c>
      <c r="N200" s="12">
        <f>HLOOKUP(N$1,program!$E200:$J201,2,FALSE)</f>
        <v>0</v>
      </c>
      <c r="O200" s="12">
        <f>HLOOKUP(O$1,program!$E200:$J201,2,FALSE)</f>
        <v>0</v>
      </c>
      <c r="P200" s="12">
        <f>HLOOKUP(P$1,program!$E200:$J201,2,FALSE)</f>
        <v>0</v>
      </c>
      <c r="Q200" s="12">
        <f>HLOOKUP(Q$1,program!$E200:$J201,2,FALSE)</f>
        <v>0</v>
      </c>
      <c r="R200" s="12">
        <f>HLOOKUP(R$1,program!$E200:$J201,2,FALSE)</f>
        <v>0</v>
      </c>
      <c r="S200" s="12">
        <f>HLOOKUP(S$1,program!$E200:$J201,2,FALSE)</f>
        <v>0</v>
      </c>
      <c r="T200" s="12">
        <f>HLOOKUP(T$1,program!$E200:$J201,2,FALSE)</f>
        <v>0</v>
      </c>
      <c r="U200" s="12">
        <f>HLOOKUP(U$1,program!$E200:$J201,2,FALSE)</f>
        <v>0</v>
      </c>
      <c r="V200" s="12">
        <f>HLOOKUP(V$1,program!$E200:$J201,2,FALSE)</f>
        <v>0</v>
      </c>
      <c r="W200" s="12">
        <f>HLOOKUP(W$1,program!$E200:$J201,2,FALSE)</f>
        <v>0</v>
      </c>
      <c r="X200" s="1"/>
      <c r="Y200" s="1"/>
      <c r="Z200" s="1"/>
    </row>
    <row r="201" spans="1:26" ht="15.75" customHeight="1" x14ac:dyDescent="0.2">
      <c r="A201" s="179"/>
      <c r="B201" s="2"/>
      <c r="C201" s="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"/>
      <c r="Y201" s="1"/>
      <c r="Z201" s="1"/>
    </row>
    <row r="202" spans="1:26" ht="15.75" customHeight="1" x14ac:dyDescent="0.2">
      <c r="A202" s="179"/>
      <c r="B202" s="4">
        <v>2</v>
      </c>
      <c r="C202" s="5">
        <v>0.41666666666666669</v>
      </c>
      <c r="D202" s="12" t="e">
        <f>HLOOKUP(D$1,program!$E202:$J203,2,FALSE)</f>
        <v>#N/A</v>
      </c>
      <c r="E202" s="12" t="e">
        <f>HLOOKUP(E$1,program!$E202:$J203,2,FALSE)</f>
        <v>#N/A</v>
      </c>
      <c r="F202" s="12" t="e">
        <f>HLOOKUP(F$1,program!$E202:$J203,2,FALSE)</f>
        <v>#N/A</v>
      </c>
      <c r="G202" s="12" t="e">
        <f>HLOOKUP(G$1,program!$E202:$J203,2,FALSE)</f>
        <v>#N/A</v>
      </c>
      <c r="H202" s="12" t="e">
        <f>HLOOKUP(H$1,program!$E202:$J203,2,FALSE)</f>
        <v>#N/A</v>
      </c>
      <c r="I202" s="12" t="e">
        <f>HLOOKUP(I$1,program!$E202:$J203,2,FALSE)</f>
        <v>#N/A</v>
      </c>
      <c r="J202" s="12" t="e">
        <f>HLOOKUP(J$1,program!$E202:$J203,2,FALSE)</f>
        <v>#N/A</v>
      </c>
      <c r="K202" s="12" t="e">
        <f>HLOOKUP(K$1,program!$E202:$J203,2,FALSE)</f>
        <v>#N/A</v>
      </c>
      <c r="L202" s="12">
        <f>HLOOKUP(L$1,program!$E202:$J203,2,FALSE)</f>
        <v>0</v>
      </c>
      <c r="M202" s="12">
        <f>HLOOKUP(M$1,program!$E202:$J203,2,FALSE)</f>
        <v>0</v>
      </c>
      <c r="N202" s="12">
        <f>HLOOKUP(N$1,program!$E202:$J203,2,FALSE)</f>
        <v>0</v>
      </c>
      <c r="O202" s="12">
        <f>HLOOKUP(O$1,program!$E202:$J203,2,FALSE)</f>
        <v>0</v>
      </c>
      <c r="P202" s="12">
        <f>HLOOKUP(P$1,program!$E202:$J203,2,FALSE)</f>
        <v>0</v>
      </c>
      <c r="Q202" s="12">
        <f>HLOOKUP(Q$1,program!$E202:$J203,2,FALSE)</f>
        <v>0</v>
      </c>
      <c r="R202" s="12">
        <f>HLOOKUP(R$1,program!$E202:$J203,2,FALSE)</f>
        <v>0</v>
      </c>
      <c r="S202" s="12">
        <f>HLOOKUP(S$1,program!$E202:$J203,2,FALSE)</f>
        <v>0</v>
      </c>
      <c r="T202" s="12">
        <f>HLOOKUP(T$1,program!$E202:$J203,2,FALSE)</f>
        <v>0</v>
      </c>
      <c r="U202" s="12">
        <f>HLOOKUP(U$1,program!$E202:$J203,2,FALSE)</f>
        <v>0</v>
      </c>
      <c r="V202" s="12">
        <f>HLOOKUP(V$1,program!$E202:$J203,2,FALSE)</f>
        <v>0</v>
      </c>
      <c r="W202" s="12">
        <f>HLOOKUP(W$1,program!$E202:$J203,2,FALSE)</f>
        <v>0</v>
      </c>
      <c r="X202" s="1"/>
      <c r="Y202" s="1"/>
      <c r="Z202" s="1"/>
    </row>
    <row r="203" spans="1:26" ht="15.75" customHeight="1" x14ac:dyDescent="0.2">
      <c r="A203" s="179"/>
      <c r="B203" s="4"/>
      <c r="C203" s="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"/>
      <c r="Y203" s="1"/>
      <c r="Z203" s="1"/>
    </row>
    <row r="204" spans="1:26" ht="15.75" customHeight="1" x14ac:dyDescent="0.2">
      <c r="A204" s="179"/>
      <c r="B204" s="4">
        <v>3</v>
      </c>
      <c r="C204" s="5">
        <v>0.45833333333333331</v>
      </c>
      <c r="D204" s="12" t="e">
        <f>HLOOKUP(D$1,program!$E204:$J205,2,FALSE)</f>
        <v>#N/A</v>
      </c>
      <c r="E204" s="12" t="e">
        <f>HLOOKUP(E$1,program!$E204:$J205,2,FALSE)</f>
        <v>#N/A</v>
      </c>
      <c r="F204" s="12" t="e">
        <f>HLOOKUP(F$1,program!$E204:$J205,2,FALSE)</f>
        <v>#N/A</v>
      </c>
      <c r="G204" s="12" t="e">
        <f>HLOOKUP(G$1,program!$E204:$J205,2,FALSE)</f>
        <v>#N/A</v>
      </c>
      <c r="H204" s="12" t="e">
        <f>HLOOKUP(H$1,program!$E204:$J205,2,FALSE)</f>
        <v>#N/A</v>
      </c>
      <c r="I204" s="12" t="e">
        <f>HLOOKUP(I$1,program!$E204:$J205,2,FALSE)</f>
        <v>#N/A</v>
      </c>
      <c r="J204" s="12" t="e">
        <f>HLOOKUP(J$1,program!$E204:$J205,2,FALSE)</f>
        <v>#N/A</v>
      </c>
      <c r="K204" s="12" t="e">
        <f>HLOOKUP(K$1,program!$E204:$J205,2,FALSE)</f>
        <v>#N/A</v>
      </c>
      <c r="L204" s="12">
        <f>HLOOKUP(L$1,program!$E204:$J205,2,FALSE)</f>
        <v>0</v>
      </c>
      <c r="M204" s="12">
        <f>HLOOKUP(M$1,program!$E204:$J205,2,FALSE)</f>
        <v>0</v>
      </c>
      <c r="N204" s="12">
        <f>HLOOKUP(N$1,program!$E204:$J205,2,FALSE)</f>
        <v>0</v>
      </c>
      <c r="O204" s="12">
        <f>HLOOKUP(O$1,program!$E204:$J205,2,FALSE)</f>
        <v>0</v>
      </c>
      <c r="P204" s="12">
        <f>HLOOKUP(P$1,program!$E204:$J205,2,FALSE)</f>
        <v>0</v>
      </c>
      <c r="Q204" s="12">
        <f>HLOOKUP(Q$1,program!$E204:$J205,2,FALSE)</f>
        <v>0</v>
      </c>
      <c r="R204" s="12">
        <f>HLOOKUP(R$1,program!$E204:$J205,2,FALSE)</f>
        <v>0</v>
      </c>
      <c r="S204" s="12">
        <f>HLOOKUP(S$1,program!$E204:$J205,2,FALSE)</f>
        <v>0</v>
      </c>
      <c r="T204" s="12">
        <f>HLOOKUP(T$1,program!$E204:$J205,2,FALSE)</f>
        <v>0</v>
      </c>
      <c r="U204" s="12">
        <f>HLOOKUP(U$1,program!$E204:$J205,2,FALSE)</f>
        <v>0</v>
      </c>
      <c r="V204" s="12">
        <f>HLOOKUP(V$1,program!$E204:$J205,2,FALSE)</f>
        <v>0</v>
      </c>
      <c r="W204" s="12">
        <f>HLOOKUP(W$1,program!$E204:$J205,2,FALSE)</f>
        <v>0</v>
      </c>
      <c r="X204" s="1"/>
      <c r="Y204" s="1"/>
      <c r="Z204" s="1"/>
    </row>
    <row r="205" spans="1:26" ht="15.75" customHeight="1" x14ac:dyDescent="0.2">
      <c r="A205" s="179"/>
      <c r="B205" s="4"/>
      <c r="C205" s="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"/>
      <c r="Y205" s="1"/>
      <c r="Z205" s="1"/>
    </row>
    <row r="206" spans="1:26" ht="15.75" customHeight="1" x14ac:dyDescent="0.2">
      <c r="A206" s="179"/>
      <c r="B206" s="4">
        <v>4</v>
      </c>
      <c r="C206" s="5">
        <v>0.54166666666666663</v>
      </c>
      <c r="D206" s="12" t="e">
        <f>HLOOKUP(D$1,program!$E206:$J207,2,FALSE)</f>
        <v>#N/A</v>
      </c>
      <c r="E206" s="12" t="e">
        <f>HLOOKUP(E$1,program!$E206:$J207,2,FALSE)</f>
        <v>#N/A</v>
      </c>
      <c r="F206" s="12" t="e">
        <f>HLOOKUP(F$1,program!$E206:$J207,2,FALSE)</f>
        <v>#N/A</v>
      </c>
      <c r="G206" s="12" t="e">
        <f>HLOOKUP(G$1,program!$E206:$J207,2,FALSE)</f>
        <v>#N/A</v>
      </c>
      <c r="H206" s="12" t="e">
        <f>HLOOKUP(H$1,program!$E206:$J207,2,FALSE)</f>
        <v>#N/A</v>
      </c>
      <c r="I206" s="12" t="e">
        <f>HLOOKUP(I$1,program!$E206:$J207,2,FALSE)</f>
        <v>#N/A</v>
      </c>
      <c r="J206" s="12" t="e">
        <f>HLOOKUP(J$1,program!$E206:$J207,2,FALSE)</f>
        <v>#N/A</v>
      </c>
      <c r="K206" s="12" t="e">
        <f>HLOOKUP(K$1,program!$E206:$J207,2,FALSE)</f>
        <v>#N/A</v>
      </c>
      <c r="L206" s="12">
        <f>HLOOKUP(L$1,program!$E206:$J207,2,FALSE)</f>
        <v>0</v>
      </c>
      <c r="M206" s="12">
        <f>HLOOKUP(M$1,program!$E206:$J207,2,FALSE)</f>
        <v>0</v>
      </c>
      <c r="N206" s="12">
        <f>HLOOKUP(N$1,program!$E206:$J207,2,FALSE)</f>
        <v>0</v>
      </c>
      <c r="O206" s="12">
        <f>HLOOKUP(O$1,program!$E206:$J207,2,FALSE)</f>
        <v>0</v>
      </c>
      <c r="P206" s="12">
        <f>HLOOKUP(P$1,program!$E206:$J207,2,FALSE)</f>
        <v>0</v>
      </c>
      <c r="Q206" s="12">
        <f>HLOOKUP(Q$1,program!$E206:$J207,2,FALSE)</f>
        <v>0</v>
      </c>
      <c r="R206" s="12">
        <f>HLOOKUP(R$1,program!$E206:$J207,2,FALSE)</f>
        <v>0</v>
      </c>
      <c r="S206" s="12">
        <f>HLOOKUP(S$1,program!$E206:$J207,2,FALSE)</f>
        <v>0</v>
      </c>
      <c r="T206" s="12">
        <f>HLOOKUP(T$1,program!$E206:$J207,2,FALSE)</f>
        <v>0</v>
      </c>
      <c r="U206" s="12">
        <f>HLOOKUP(U$1,program!$E206:$J207,2,FALSE)</f>
        <v>0</v>
      </c>
      <c r="V206" s="12">
        <f>HLOOKUP(V$1,program!$E206:$J207,2,FALSE)</f>
        <v>0</v>
      </c>
      <c r="W206" s="12">
        <f>HLOOKUP(W$1,program!$E206:$J207,2,FALSE)</f>
        <v>0</v>
      </c>
      <c r="X206" s="1"/>
      <c r="Y206" s="1"/>
      <c r="Z206" s="1"/>
    </row>
    <row r="207" spans="1:26" ht="15.75" customHeight="1" x14ac:dyDescent="0.2">
      <c r="A207" s="179"/>
      <c r="B207" s="4"/>
      <c r="C207" s="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"/>
      <c r="Y207" s="1"/>
      <c r="Z207" s="1"/>
    </row>
    <row r="208" spans="1:26" ht="15.75" customHeight="1" x14ac:dyDescent="0.2">
      <c r="A208" s="179"/>
      <c r="B208" s="4">
        <v>5</v>
      </c>
      <c r="C208" s="6">
        <v>0.58333333333333337</v>
      </c>
      <c r="D208" s="12" t="e">
        <f>HLOOKUP(D$1,program!$E208:$J209,2,FALSE)</f>
        <v>#N/A</v>
      </c>
      <c r="E208" s="12" t="e">
        <f>HLOOKUP(E$1,program!$E208:$J209,2,FALSE)</f>
        <v>#N/A</v>
      </c>
      <c r="F208" s="12" t="e">
        <f>HLOOKUP(F$1,program!$E208:$J209,2,FALSE)</f>
        <v>#N/A</v>
      </c>
      <c r="G208" s="12" t="e">
        <f>HLOOKUP(G$1,program!$E208:$J209,2,FALSE)</f>
        <v>#N/A</v>
      </c>
      <c r="H208" s="12" t="e">
        <f>HLOOKUP(H$1,program!$E208:$J209,2,FALSE)</f>
        <v>#N/A</v>
      </c>
      <c r="I208" s="12" t="e">
        <f>HLOOKUP(I$1,program!$E208:$J209,2,FALSE)</f>
        <v>#N/A</v>
      </c>
      <c r="J208" s="12" t="e">
        <f>HLOOKUP(J$1,program!$E208:$J209,2,FALSE)</f>
        <v>#N/A</v>
      </c>
      <c r="K208" s="12" t="e">
        <f>HLOOKUP(K$1,program!$E208:$J209,2,FALSE)</f>
        <v>#N/A</v>
      </c>
      <c r="L208" s="12">
        <f>HLOOKUP(L$1,program!$E208:$J209,2,FALSE)</f>
        <v>0</v>
      </c>
      <c r="M208" s="12">
        <f>HLOOKUP(M$1,program!$E208:$J209,2,FALSE)</f>
        <v>0</v>
      </c>
      <c r="N208" s="12">
        <f>HLOOKUP(N$1,program!$E208:$J209,2,FALSE)</f>
        <v>0</v>
      </c>
      <c r="O208" s="12">
        <f>HLOOKUP(O$1,program!$E208:$J209,2,FALSE)</f>
        <v>0</v>
      </c>
      <c r="P208" s="12">
        <f>HLOOKUP(P$1,program!$E208:$J209,2,FALSE)</f>
        <v>0</v>
      </c>
      <c r="Q208" s="12">
        <f>HLOOKUP(Q$1,program!$E208:$J209,2,FALSE)</f>
        <v>0</v>
      </c>
      <c r="R208" s="12">
        <f>HLOOKUP(R$1,program!$E208:$J209,2,FALSE)</f>
        <v>0</v>
      </c>
      <c r="S208" s="12">
        <f>HLOOKUP(S$1,program!$E208:$J209,2,FALSE)</f>
        <v>0</v>
      </c>
      <c r="T208" s="12">
        <f>HLOOKUP(T$1,program!$E208:$J209,2,FALSE)</f>
        <v>0</v>
      </c>
      <c r="U208" s="12">
        <f>HLOOKUP(U$1,program!$E208:$J209,2,FALSE)</f>
        <v>0</v>
      </c>
      <c r="V208" s="12">
        <f>HLOOKUP(V$1,program!$E208:$J209,2,FALSE)</f>
        <v>0</v>
      </c>
      <c r="W208" s="12">
        <f>HLOOKUP(W$1,program!$E208:$J209,2,FALSE)</f>
        <v>0</v>
      </c>
      <c r="X208" s="1"/>
      <c r="Y208" s="1"/>
      <c r="Z208" s="1"/>
    </row>
    <row r="209" spans="1:26" ht="15.75" customHeight="1" x14ac:dyDescent="0.2">
      <c r="A209" s="179"/>
      <c r="B209" s="4"/>
      <c r="C209" s="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"/>
      <c r="Y209" s="1"/>
      <c r="Z209" s="1"/>
    </row>
    <row r="210" spans="1:26" ht="15.75" customHeight="1" x14ac:dyDescent="0.2">
      <c r="A210" s="179"/>
      <c r="B210" s="4">
        <v>6</v>
      </c>
      <c r="C210" s="6">
        <v>0.625</v>
      </c>
      <c r="D210" s="12" t="e">
        <f>HLOOKUP(D$1,program!$E210:$J211,2,FALSE)</f>
        <v>#N/A</v>
      </c>
      <c r="E210" s="12" t="e">
        <f>HLOOKUP(E$1,program!$E210:$J211,2,FALSE)</f>
        <v>#N/A</v>
      </c>
      <c r="F210" s="12" t="e">
        <f>HLOOKUP(F$1,program!$E210:$J211,2,FALSE)</f>
        <v>#N/A</v>
      </c>
      <c r="G210" s="12" t="e">
        <f>HLOOKUP(G$1,program!$E210:$J211,2,FALSE)</f>
        <v>#N/A</v>
      </c>
      <c r="H210" s="12" t="e">
        <f>HLOOKUP(H$1,program!$E210:$J211,2,FALSE)</f>
        <v>#N/A</v>
      </c>
      <c r="I210" s="12" t="e">
        <f>HLOOKUP(I$1,program!$E210:$J211,2,FALSE)</f>
        <v>#N/A</v>
      </c>
      <c r="J210" s="12" t="e">
        <f>HLOOKUP(J$1,program!$E210:$J211,2,FALSE)</f>
        <v>#N/A</v>
      </c>
      <c r="K210" s="12" t="e">
        <f>HLOOKUP(K$1,program!$E210:$J211,2,FALSE)</f>
        <v>#N/A</v>
      </c>
      <c r="L210" s="12">
        <f>HLOOKUP(L$1,program!$E210:$J211,2,FALSE)</f>
        <v>0</v>
      </c>
      <c r="M210" s="12">
        <f>HLOOKUP(M$1,program!$E210:$J211,2,FALSE)</f>
        <v>0</v>
      </c>
      <c r="N210" s="12">
        <f>HLOOKUP(N$1,program!$E210:$J211,2,FALSE)</f>
        <v>0</v>
      </c>
      <c r="O210" s="12">
        <f>HLOOKUP(O$1,program!$E210:$J211,2,FALSE)</f>
        <v>0</v>
      </c>
      <c r="P210" s="12">
        <f>HLOOKUP(P$1,program!$E210:$J211,2,FALSE)</f>
        <v>0</v>
      </c>
      <c r="Q210" s="12">
        <f>HLOOKUP(Q$1,program!$E210:$J211,2,FALSE)</f>
        <v>0</v>
      </c>
      <c r="R210" s="12">
        <f>HLOOKUP(R$1,program!$E210:$J211,2,FALSE)</f>
        <v>0</v>
      </c>
      <c r="S210" s="12">
        <f>HLOOKUP(S$1,program!$E210:$J211,2,FALSE)</f>
        <v>0</v>
      </c>
      <c r="T210" s="12">
        <f>HLOOKUP(T$1,program!$E210:$J211,2,FALSE)</f>
        <v>0</v>
      </c>
      <c r="U210" s="12">
        <f>HLOOKUP(U$1,program!$E210:$J211,2,FALSE)</f>
        <v>0</v>
      </c>
      <c r="V210" s="12">
        <f>HLOOKUP(V$1,program!$E210:$J211,2,FALSE)</f>
        <v>0</v>
      </c>
      <c r="W210" s="12">
        <f>HLOOKUP(W$1,program!$E210:$J211,2,FALSE)</f>
        <v>0</v>
      </c>
      <c r="X210" s="1"/>
      <c r="Y210" s="1"/>
      <c r="Z210" s="1"/>
    </row>
    <row r="211" spans="1:26" ht="15.75" customHeight="1" x14ac:dyDescent="0.2">
      <c r="A211" s="179"/>
      <c r="B211" s="4"/>
      <c r="C211" s="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"/>
      <c r="Y211" s="1"/>
      <c r="Z211" s="1"/>
    </row>
    <row r="212" spans="1:26" ht="15.75" customHeight="1" x14ac:dyDescent="0.2">
      <c r="A212" s="179"/>
      <c r="B212" s="4">
        <v>7</v>
      </c>
      <c r="C212" s="6">
        <v>0.66666666666666663</v>
      </c>
      <c r="D212" s="12" t="e">
        <f>HLOOKUP(D$1,program!$E212:$J213,2,FALSE)</f>
        <v>#N/A</v>
      </c>
      <c r="E212" s="12" t="e">
        <f>HLOOKUP(E$1,program!$E212:$J213,2,FALSE)</f>
        <v>#N/A</v>
      </c>
      <c r="F212" s="12" t="e">
        <f>HLOOKUP(F$1,program!$E212:$J213,2,FALSE)</f>
        <v>#N/A</v>
      </c>
      <c r="G212" s="12" t="e">
        <f>HLOOKUP(G$1,program!$E212:$J213,2,FALSE)</f>
        <v>#N/A</v>
      </c>
      <c r="H212" s="12" t="e">
        <f>HLOOKUP(H$1,program!$E212:$J213,2,FALSE)</f>
        <v>#N/A</v>
      </c>
      <c r="I212" s="12" t="e">
        <f>HLOOKUP(I$1,program!$E212:$J213,2,FALSE)</f>
        <v>#N/A</v>
      </c>
      <c r="J212" s="12" t="e">
        <f>HLOOKUP(J$1,program!$E212:$J213,2,FALSE)</f>
        <v>#N/A</v>
      </c>
      <c r="K212" s="12" t="e">
        <f>HLOOKUP(K$1,program!$E212:$J213,2,FALSE)</f>
        <v>#N/A</v>
      </c>
      <c r="L212" s="12">
        <f>HLOOKUP(L$1,program!$E212:$J213,2,FALSE)</f>
        <v>0</v>
      </c>
      <c r="M212" s="12">
        <f>HLOOKUP(M$1,program!$E212:$J213,2,FALSE)</f>
        <v>0</v>
      </c>
      <c r="N212" s="12">
        <f>HLOOKUP(N$1,program!$E212:$J213,2,FALSE)</f>
        <v>0</v>
      </c>
      <c r="O212" s="12">
        <f>HLOOKUP(O$1,program!$E212:$J213,2,FALSE)</f>
        <v>0</v>
      </c>
      <c r="P212" s="12">
        <f>HLOOKUP(P$1,program!$E212:$J213,2,FALSE)</f>
        <v>0</v>
      </c>
      <c r="Q212" s="12">
        <f>HLOOKUP(Q$1,program!$E212:$J213,2,FALSE)</f>
        <v>0</v>
      </c>
      <c r="R212" s="12">
        <f>HLOOKUP(R$1,program!$E212:$J213,2,FALSE)</f>
        <v>0</v>
      </c>
      <c r="S212" s="12">
        <f>HLOOKUP(S$1,program!$E212:$J213,2,FALSE)</f>
        <v>0</v>
      </c>
      <c r="T212" s="12">
        <f>HLOOKUP(T$1,program!$E212:$J213,2,FALSE)</f>
        <v>0</v>
      </c>
      <c r="U212" s="12">
        <f>HLOOKUP(U$1,program!$E212:$J213,2,FALSE)</f>
        <v>0</v>
      </c>
      <c r="V212" s="12">
        <f>HLOOKUP(V$1,program!$E212:$J213,2,FALSE)</f>
        <v>0</v>
      </c>
      <c r="W212" s="12">
        <f>HLOOKUP(W$1,program!$E212:$J213,2,FALSE)</f>
        <v>0</v>
      </c>
      <c r="X212" s="1"/>
      <c r="Y212" s="1"/>
      <c r="Z212" s="1"/>
    </row>
    <row r="213" spans="1:26" ht="15.75" customHeight="1" x14ac:dyDescent="0.2">
      <c r="A213" s="179"/>
      <c r="B213" s="4"/>
      <c r="C213" s="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"/>
      <c r="Y213" s="1"/>
      <c r="Z213" s="1"/>
    </row>
    <row r="214" spans="1:26" ht="15.75" customHeight="1" x14ac:dyDescent="0.2">
      <c r="A214" s="179"/>
      <c r="B214" s="4">
        <v>8</v>
      </c>
      <c r="C214" s="6">
        <v>0.70833333333333337</v>
      </c>
      <c r="D214" s="12" t="e">
        <f>HLOOKUP(D$1,program!$E214:$J215,2,FALSE)</f>
        <v>#N/A</v>
      </c>
      <c r="E214" s="12" t="e">
        <f>HLOOKUP(E$1,program!$E214:$J215,2,FALSE)</f>
        <v>#N/A</v>
      </c>
      <c r="F214" s="12" t="e">
        <f>HLOOKUP(F$1,program!$E214:$J215,2,FALSE)</f>
        <v>#N/A</v>
      </c>
      <c r="G214" s="12" t="e">
        <f>HLOOKUP(G$1,program!$E214:$J215,2,FALSE)</f>
        <v>#N/A</v>
      </c>
      <c r="H214" s="12" t="e">
        <f>HLOOKUP(H$1,program!$E214:$J215,2,FALSE)</f>
        <v>#N/A</v>
      </c>
      <c r="I214" s="12" t="e">
        <f>HLOOKUP(I$1,program!$E214:$J215,2,FALSE)</f>
        <v>#N/A</v>
      </c>
      <c r="J214" s="12" t="e">
        <f>HLOOKUP(J$1,program!$E214:$J215,2,FALSE)</f>
        <v>#N/A</v>
      </c>
      <c r="K214" s="12" t="e">
        <f>HLOOKUP(K$1,program!$E214:$J215,2,FALSE)</f>
        <v>#N/A</v>
      </c>
      <c r="L214" s="12">
        <f>HLOOKUP(L$1,program!$E214:$J215,2,FALSE)</f>
        <v>0</v>
      </c>
      <c r="M214" s="12">
        <f>HLOOKUP(M$1,program!$E214:$J215,2,FALSE)</f>
        <v>0</v>
      </c>
      <c r="N214" s="12">
        <f>HLOOKUP(N$1,program!$E214:$J215,2,FALSE)</f>
        <v>0</v>
      </c>
      <c r="O214" s="12">
        <f>HLOOKUP(O$1,program!$E214:$J215,2,FALSE)</f>
        <v>0</v>
      </c>
      <c r="P214" s="12">
        <f>HLOOKUP(P$1,program!$E214:$J215,2,FALSE)</f>
        <v>0</v>
      </c>
      <c r="Q214" s="12">
        <f>HLOOKUP(Q$1,program!$E214:$J215,2,FALSE)</f>
        <v>0</v>
      </c>
      <c r="R214" s="12">
        <f>HLOOKUP(R$1,program!$E214:$J215,2,FALSE)</f>
        <v>0</v>
      </c>
      <c r="S214" s="12">
        <f>HLOOKUP(S$1,program!$E214:$J215,2,FALSE)</f>
        <v>0</v>
      </c>
      <c r="T214" s="12">
        <f>HLOOKUP(T$1,program!$E214:$J215,2,FALSE)</f>
        <v>0</v>
      </c>
      <c r="U214" s="12">
        <f>HLOOKUP(U$1,program!$E214:$J215,2,FALSE)</f>
        <v>0</v>
      </c>
      <c r="V214" s="12">
        <f>HLOOKUP(V$1,program!$E214:$J215,2,FALSE)</f>
        <v>0</v>
      </c>
      <c r="W214" s="12">
        <f>HLOOKUP(W$1,program!$E214:$J215,2,FALSE)</f>
        <v>0</v>
      </c>
      <c r="X214" s="1"/>
      <c r="Y214" s="1"/>
      <c r="Z214" s="1"/>
    </row>
    <row r="215" spans="1:26" ht="15.75" customHeight="1" x14ac:dyDescent="0.2">
      <c r="A215" s="179"/>
      <c r="B215" s="7"/>
      <c r="C215" s="8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"/>
      <c r="Y215" s="1"/>
      <c r="Z215" s="1"/>
    </row>
    <row r="216" spans="1:26" ht="15.75" customHeight="1" x14ac:dyDescent="0.2">
      <c r="A216" s="179"/>
      <c r="B216" s="7">
        <v>9</v>
      </c>
      <c r="C216" s="8">
        <v>0.75</v>
      </c>
      <c r="D216" s="12" t="e">
        <f>HLOOKUP(D$1,program!$E216:$J217,2,FALSE)</f>
        <v>#N/A</v>
      </c>
      <c r="E216" s="12" t="e">
        <f>HLOOKUP(E$1,program!$E216:$J217,2,FALSE)</f>
        <v>#N/A</v>
      </c>
      <c r="F216" s="12" t="e">
        <f>HLOOKUP(F$1,program!$E216:$J217,2,FALSE)</f>
        <v>#N/A</v>
      </c>
      <c r="G216" s="12" t="e">
        <f>HLOOKUP(G$1,program!$E216:$J217,2,FALSE)</f>
        <v>#N/A</v>
      </c>
      <c r="H216" s="12" t="e">
        <f>HLOOKUP(H$1,program!$E216:$J217,2,FALSE)</f>
        <v>#N/A</v>
      </c>
      <c r="I216" s="12" t="e">
        <f>HLOOKUP(I$1,program!$E216:$J217,2,FALSE)</f>
        <v>#N/A</v>
      </c>
      <c r="J216" s="12" t="e">
        <f>HLOOKUP(J$1,program!$E216:$J217,2,FALSE)</f>
        <v>#N/A</v>
      </c>
      <c r="K216" s="12" t="e">
        <f>HLOOKUP(K$1,program!$E216:$J217,2,FALSE)</f>
        <v>#N/A</v>
      </c>
      <c r="L216" s="12">
        <f>HLOOKUP(L$1,program!$E216:$J217,2,FALSE)</f>
        <v>0</v>
      </c>
      <c r="M216" s="12">
        <f>HLOOKUP(M$1,program!$E216:$J217,2,FALSE)</f>
        <v>0</v>
      </c>
      <c r="N216" s="12">
        <f>HLOOKUP(N$1,program!$E216:$J217,2,FALSE)</f>
        <v>0</v>
      </c>
      <c r="O216" s="12">
        <f>HLOOKUP(O$1,program!$E216:$J217,2,FALSE)</f>
        <v>0</v>
      </c>
      <c r="P216" s="12">
        <f>HLOOKUP(P$1,program!$E216:$J217,2,FALSE)</f>
        <v>0</v>
      </c>
      <c r="Q216" s="12">
        <f>HLOOKUP(Q$1,program!$E216:$J217,2,FALSE)</f>
        <v>0</v>
      </c>
      <c r="R216" s="12">
        <f>HLOOKUP(R$1,program!$E216:$J217,2,FALSE)</f>
        <v>0</v>
      </c>
      <c r="S216" s="12">
        <f>HLOOKUP(S$1,program!$E216:$J217,2,FALSE)</f>
        <v>0</v>
      </c>
      <c r="T216" s="12">
        <f>HLOOKUP(T$1,program!$E216:$J217,2,FALSE)</f>
        <v>0</v>
      </c>
      <c r="U216" s="12">
        <f>HLOOKUP(U$1,program!$E216:$J217,2,FALSE)</f>
        <v>0</v>
      </c>
      <c r="V216" s="12">
        <f>HLOOKUP(V$1,program!$E216:$J217,2,FALSE)</f>
        <v>0</v>
      </c>
      <c r="W216" s="12">
        <f>HLOOKUP(W$1,program!$E216:$J217,2,FALSE)</f>
        <v>0</v>
      </c>
      <c r="X216" s="1"/>
      <c r="Y216" s="1"/>
      <c r="Z216" s="1"/>
    </row>
    <row r="217" spans="1:26" ht="15.75" customHeight="1" x14ac:dyDescent="0.2">
      <c r="A217" s="179"/>
      <c r="B217" s="7"/>
      <c r="C217" s="8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"/>
      <c r="Y217" s="1"/>
      <c r="Z217" s="1"/>
    </row>
    <row r="218" spans="1:26" ht="15.75" customHeight="1" x14ac:dyDescent="0.2">
      <c r="A218" s="179"/>
      <c r="B218" s="7">
        <v>10</v>
      </c>
      <c r="C218" s="8">
        <v>0.79166666666666663</v>
      </c>
      <c r="D218" s="12" t="e">
        <f>HLOOKUP(D$1,program!$E218:$J219,2,FALSE)</f>
        <v>#N/A</v>
      </c>
      <c r="E218" s="12" t="e">
        <f>HLOOKUP(E$1,program!$E218:$J219,2,FALSE)</f>
        <v>#N/A</v>
      </c>
      <c r="F218" s="12" t="e">
        <f>HLOOKUP(F$1,program!$E218:$J219,2,FALSE)</f>
        <v>#N/A</v>
      </c>
      <c r="G218" s="12" t="e">
        <f>HLOOKUP(G$1,program!$E218:$J219,2,FALSE)</f>
        <v>#N/A</v>
      </c>
      <c r="H218" s="12" t="e">
        <f>HLOOKUP(H$1,program!$E218:$J219,2,FALSE)</f>
        <v>#N/A</v>
      </c>
      <c r="I218" s="12" t="e">
        <f>HLOOKUP(I$1,program!$E218:$J219,2,FALSE)</f>
        <v>#N/A</v>
      </c>
      <c r="J218" s="12" t="e">
        <f>HLOOKUP(J$1,program!$E218:$J219,2,FALSE)</f>
        <v>#N/A</v>
      </c>
      <c r="K218" s="12" t="e">
        <f>HLOOKUP(K$1,program!$E218:$J219,2,FALSE)</f>
        <v>#N/A</v>
      </c>
      <c r="L218" s="12">
        <f>HLOOKUP(L$1,program!$E218:$J219,2,FALSE)</f>
        <v>0</v>
      </c>
      <c r="M218" s="12">
        <f>HLOOKUP(M$1,program!$E218:$J219,2,FALSE)</f>
        <v>0</v>
      </c>
      <c r="N218" s="12">
        <f>HLOOKUP(N$1,program!$E218:$J219,2,FALSE)</f>
        <v>0</v>
      </c>
      <c r="O218" s="12">
        <f>HLOOKUP(O$1,program!$E218:$J219,2,FALSE)</f>
        <v>0</v>
      </c>
      <c r="P218" s="12">
        <f>HLOOKUP(P$1,program!$E218:$J219,2,FALSE)</f>
        <v>0</v>
      </c>
      <c r="Q218" s="12">
        <f>HLOOKUP(Q$1,program!$E218:$J219,2,FALSE)</f>
        <v>0</v>
      </c>
      <c r="R218" s="12">
        <f>HLOOKUP(R$1,program!$E218:$J219,2,FALSE)</f>
        <v>0</v>
      </c>
      <c r="S218" s="12">
        <f>HLOOKUP(S$1,program!$E218:$J219,2,FALSE)</f>
        <v>0</v>
      </c>
      <c r="T218" s="12">
        <f>HLOOKUP(T$1,program!$E218:$J219,2,FALSE)</f>
        <v>0</v>
      </c>
      <c r="U218" s="12">
        <f>HLOOKUP(U$1,program!$E218:$J219,2,FALSE)</f>
        <v>0</v>
      </c>
      <c r="V218" s="12">
        <f>HLOOKUP(V$1,program!$E218:$J219,2,FALSE)</f>
        <v>0</v>
      </c>
      <c r="W218" s="12">
        <f>HLOOKUP(W$1,program!$E218:$J219,2,FALSE)</f>
        <v>0</v>
      </c>
      <c r="X218" s="1"/>
      <c r="Y218" s="1"/>
      <c r="Z218" s="1"/>
    </row>
    <row r="219" spans="1:26" ht="15.75" customHeight="1" x14ac:dyDescent="0.2">
      <c r="A219" s="179"/>
      <c r="B219" s="7"/>
      <c r="C219" s="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"/>
      <c r="Y219" s="1"/>
      <c r="Z219" s="1"/>
    </row>
    <row r="220" spans="1:26" ht="15.75" customHeight="1" x14ac:dyDescent="0.2">
      <c r="A220" s="179"/>
      <c r="B220" s="9">
        <v>11</v>
      </c>
      <c r="C220" s="10">
        <v>0.83333333333333337</v>
      </c>
      <c r="D220" s="12" t="e">
        <f>HLOOKUP(D$1,program!$E220:$J221,2,FALSE)</f>
        <v>#N/A</v>
      </c>
      <c r="E220" s="12" t="e">
        <f>HLOOKUP(E$1,program!$E220:$J221,2,FALSE)</f>
        <v>#N/A</v>
      </c>
      <c r="F220" s="12" t="e">
        <f>HLOOKUP(F$1,program!$E220:$J221,2,FALSE)</f>
        <v>#N/A</v>
      </c>
      <c r="G220" s="12" t="e">
        <f>HLOOKUP(G$1,program!$E220:$J221,2,FALSE)</f>
        <v>#N/A</v>
      </c>
      <c r="H220" s="12" t="e">
        <f>HLOOKUP(H$1,program!$E220:$J221,2,FALSE)</f>
        <v>#N/A</v>
      </c>
      <c r="I220" s="12" t="e">
        <f>HLOOKUP(I$1,program!$E220:$J221,2,FALSE)</f>
        <v>#N/A</v>
      </c>
      <c r="J220" s="12" t="e">
        <f>HLOOKUP(J$1,program!$E220:$J221,2,FALSE)</f>
        <v>#N/A</v>
      </c>
      <c r="K220" s="12" t="e">
        <f>HLOOKUP(K$1,program!$E220:$J221,2,FALSE)</f>
        <v>#N/A</v>
      </c>
      <c r="L220" s="12">
        <f>HLOOKUP(L$1,program!$E220:$J221,2,FALSE)</f>
        <v>0</v>
      </c>
      <c r="M220" s="12">
        <f>HLOOKUP(M$1,program!$E220:$J221,2,FALSE)</f>
        <v>0</v>
      </c>
      <c r="N220" s="12">
        <f>HLOOKUP(N$1,program!$E220:$J221,2,FALSE)</f>
        <v>0</v>
      </c>
      <c r="O220" s="12">
        <f>HLOOKUP(O$1,program!$E220:$J221,2,FALSE)</f>
        <v>0</v>
      </c>
      <c r="P220" s="12">
        <f>HLOOKUP(P$1,program!$E220:$J221,2,FALSE)</f>
        <v>0</v>
      </c>
      <c r="Q220" s="12">
        <f>HLOOKUP(Q$1,program!$E220:$J221,2,FALSE)</f>
        <v>0</v>
      </c>
      <c r="R220" s="12">
        <f>HLOOKUP(R$1,program!$E220:$J221,2,FALSE)</f>
        <v>0</v>
      </c>
      <c r="S220" s="12">
        <f>HLOOKUP(S$1,program!$E220:$J221,2,FALSE)</f>
        <v>0</v>
      </c>
      <c r="T220" s="12">
        <f>HLOOKUP(T$1,program!$E220:$J221,2,FALSE)</f>
        <v>0</v>
      </c>
      <c r="U220" s="12">
        <f>HLOOKUP(U$1,program!$E220:$J221,2,FALSE)</f>
        <v>0</v>
      </c>
      <c r="V220" s="12">
        <f>HLOOKUP(V$1,program!$E220:$J221,2,FALSE)</f>
        <v>0</v>
      </c>
      <c r="W220" s="12">
        <f>HLOOKUP(W$1,program!$E220:$J221,2,FALSE)</f>
        <v>0</v>
      </c>
      <c r="X220" s="1"/>
      <c r="Y220" s="1"/>
      <c r="Z220" s="1"/>
    </row>
    <row r="221" spans="1:26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78">
        <f>Ders_Programı!A223</f>
        <v>44677</v>
      </c>
      <c r="B222" s="2">
        <v>1</v>
      </c>
      <c r="C222" s="3">
        <v>0.375</v>
      </c>
      <c r="D222" s="12" t="e">
        <f>HLOOKUP(D$1,program!$E222:$J223,2,FALSE)</f>
        <v>#N/A</v>
      </c>
      <c r="E222" s="12" t="e">
        <f>HLOOKUP(E$1,program!$E222:$J223,2,FALSE)</f>
        <v>#N/A</v>
      </c>
      <c r="F222" s="12" t="e">
        <f>HLOOKUP(F$1,program!$E222:$J223,2,FALSE)</f>
        <v>#N/A</v>
      </c>
      <c r="G222" s="12" t="e">
        <f>HLOOKUP(G$1,program!$E222:$J223,2,FALSE)</f>
        <v>#N/A</v>
      </c>
      <c r="H222" s="12" t="e">
        <f>HLOOKUP(H$1,program!$E222:$J223,2,FALSE)</f>
        <v>#N/A</v>
      </c>
      <c r="I222" s="12" t="e">
        <f>HLOOKUP(I$1,program!$E222:$J223,2,FALSE)</f>
        <v>#N/A</v>
      </c>
      <c r="J222" s="12" t="e">
        <f>HLOOKUP(J$1,program!$E222:$J223,2,FALSE)</f>
        <v>#N/A</v>
      </c>
      <c r="K222" s="12" t="e">
        <f>HLOOKUP(K$1,program!$E222:$J223,2,FALSE)</f>
        <v>#N/A</v>
      </c>
      <c r="L222" s="12">
        <f>HLOOKUP(L$1,program!$E222:$J223,2,FALSE)</f>
        <v>0</v>
      </c>
      <c r="M222" s="12">
        <f>HLOOKUP(M$1,program!$E222:$J223,2,FALSE)</f>
        <v>0</v>
      </c>
      <c r="N222" s="12">
        <f>HLOOKUP(N$1,program!$E222:$J223,2,FALSE)</f>
        <v>0</v>
      </c>
      <c r="O222" s="12">
        <f>HLOOKUP(O$1,program!$E222:$J223,2,FALSE)</f>
        <v>0</v>
      </c>
      <c r="P222" s="12">
        <f>HLOOKUP(P$1,program!$E222:$J223,2,FALSE)</f>
        <v>0</v>
      </c>
      <c r="Q222" s="12">
        <f>HLOOKUP(Q$1,program!$E222:$J223,2,FALSE)</f>
        <v>0</v>
      </c>
      <c r="R222" s="12">
        <f>HLOOKUP(R$1,program!$E222:$J223,2,FALSE)</f>
        <v>0</v>
      </c>
      <c r="S222" s="12">
        <f>HLOOKUP(S$1,program!$E222:$J223,2,FALSE)</f>
        <v>0</v>
      </c>
      <c r="T222" s="12">
        <f>HLOOKUP(T$1,program!$E222:$J223,2,FALSE)</f>
        <v>0</v>
      </c>
      <c r="U222" s="12">
        <f>HLOOKUP(U$1,program!$E222:$J223,2,FALSE)</f>
        <v>0</v>
      </c>
      <c r="V222" s="12">
        <f>HLOOKUP(V$1,program!$E222:$J223,2,FALSE)</f>
        <v>0</v>
      </c>
      <c r="W222" s="12">
        <f>HLOOKUP(W$1,program!$E222:$J223,2,FALSE)</f>
        <v>0</v>
      </c>
      <c r="X222" s="1"/>
      <c r="Y222" s="1"/>
      <c r="Z222" s="1"/>
    </row>
    <row r="223" spans="1:26" ht="15.75" customHeight="1" x14ac:dyDescent="0.2">
      <c r="A223" s="179"/>
      <c r="B223" s="2"/>
      <c r="C223" s="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"/>
      <c r="Y223" s="1"/>
      <c r="Z223" s="1"/>
    </row>
    <row r="224" spans="1:26" ht="15.75" customHeight="1" x14ac:dyDescent="0.2">
      <c r="A224" s="179"/>
      <c r="B224" s="4">
        <v>2</v>
      </c>
      <c r="C224" s="5">
        <v>0.41666666666666669</v>
      </c>
      <c r="D224" s="12" t="e">
        <f>HLOOKUP(D$1,program!$E224:$J225,2,FALSE)</f>
        <v>#N/A</v>
      </c>
      <c r="E224" s="12" t="e">
        <f>HLOOKUP(E$1,program!$E224:$J225,2,FALSE)</f>
        <v>#N/A</v>
      </c>
      <c r="F224" s="12" t="e">
        <f>HLOOKUP(F$1,program!$E224:$J225,2,FALSE)</f>
        <v>#N/A</v>
      </c>
      <c r="G224" s="12" t="e">
        <f>HLOOKUP(G$1,program!$E224:$J225,2,FALSE)</f>
        <v>#N/A</v>
      </c>
      <c r="H224" s="12" t="e">
        <f>HLOOKUP(H$1,program!$E224:$J225,2,FALSE)</f>
        <v>#N/A</v>
      </c>
      <c r="I224" s="12" t="e">
        <f>HLOOKUP(I$1,program!$E224:$J225,2,FALSE)</f>
        <v>#N/A</v>
      </c>
      <c r="J224" s="12" t="e">
        <f>HLOOKUP(J$1,program!$E224:$J225,2,FALSE)</f>
        <v>#N/A</v>
      </c>
      <c r="K224" s="12" t="e">
        <f>HLOOKUP(K$1,program!$E224:$J225,2,FALSE)</f>
        <v>#N/A</v>
      </c>
      <c r="L224" s="12">
        <f>HLOOKUP(L$1,program!$E224:$J225,2,FALSE)</f>
        <v>0</v>
      </c>
      <c r="M224" s="12">
        <f>HLOOKUP(M$1,program!$E224:$J225,2,FALSE)</f>
        <v>0</v>
      </c>
      <c r="N224" s="12">
        <f>HLOOKUP(N$1,program!$E224:$J225,2,FALSE)</f>
        <v>0</v>
      </c>
      <c r="O224" s="12">
        <f>HLOOKUP(O$1,program!$E224:$J225,2,FALSE)</f>
        <v>0</v>
      </c>
      <c r="P224" s="12">
        <f>HLOOKUP(P$1,program!$E224:$J225,2,FALSE)</f>
        <v>0</v>
      </c>
      <c r="Q224" s="12">
        <f>HLOOKUP(Q$1,program!$E224:$J225,2,FALSE)</f>
        <v>0</v>
      </c>
      <c r="R224" s="12">
        <f>HLOOKUP(R$1,program!$E224:$J225,2,FALSE)</f>
        <v>0</v>
      </c>
      <c r="S224" s="12">
        <f>HLOOKUP(S$1,program!$E224:$J225,2,FALSE)</f>
        <v>0</v>
      </c>
      <c r="T224" s="12">
        <f>HLOOKUP(T$1,program!$E224:$J225,2,FALSE)</f>
        <v>0</v>
      </c>
      <c r="U224" s="12">
        <f>HLOOKUP(U$1,program!$E224:$J225,2,FALSE)</f>
        <v>0</v>
      </c>
      <c r="V224" s="12">
        <f>HLOOKUP(V$1,program!$E224:$J225,2,FALSE)</f>
        <v>0</v>
      </c>
      <c r="W224" s="12">
        <f>HLOOKUP(W$1,program!$E224:$J225,2,FALSE)</f>
        <v>0</v>
      </c>
      <c r="X224" s="1"/>
      <c r="Y224" s="1"/>
      <c r="Z224" s="1"/>
    </row>
    <row r="225" spans="1:26" ht="15.75" customHeight="1" x14ac:dyDescent="0.2">
      <c r="A225" s="179"/>
      <c r="B225" s="4"/>
      <c r="C225" s="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"/>
      <c r="Y225" s="1"/>
      <c r="Z225" s="1"/>
    </row>
    <row r="226" spans="1:26" ht="15.75" customHeight="1" x14ac:dyDescent="0.2">
      <c r="A226" s="179"/>
      <c r="B226" s="4">
        <v>3</v>
      </c>
      <c r="C226" s="5">
        <v>0.45833333333333331</v>
      </c>
      <c r="D226" s="12" t="e">
        <f>HLOOKUP(D$1,program!$E226:$J227,2,FALSE)</f>
        <v>#N/A</v>
      </c>
      <c r="E226" s="12" t="e">
        <f>HLOOKUP(E$1,program!$E226:$J227,2,FALSE)</f>
        <v>#N/A</v>
      </c>
      <c r="F226" s="12" t="e">
        <f>HLOOKUP(F$1,program!$E226:$J227,2,FALSE)</f>
        <v>#N/A</v>
      </c>
      <c r="G226" s="12" t="e">
        <f>HLOOKUP(G$1,program!$E226:$J227,2,FALSE)</f>
        <v>#N/A</v>
      </c>
      <c r="H226" s="12" t="e">
        <f>HLOOKUP(H$1,program!$E226:$J227,2,FALSE)</f>
        <v>#N/A</v>
      </c>
      <c r="I226" s="12" t="e">
        <f>HLOOKUP(I$1,program!$E226:$J227,2,FALSE)</f>
        <v>#N/A</v>
      </c>
      <c r="J226" s="12" t="e">
        <f>HLOOKUP(J$1,program!$E226:$J227,2,FALSE)</f>
        <v>#N/A</v>
      </c>
      <c r="K226" s="12" t="e">
        <f>HLOOKUP(K$1,program!$E226:$J227,2,FALSE)</f>
        <v>#N/A</v>
      </c>
      <c r="L226" s="12">
        <f>HLOOKUP(L$1,program!$E226:$J227,2,FALSE)</f>
        <v>0</v>
      </c>
      <c r="M226" s="12">
        <f>HLOOKUP(M$1,program!$E226:$J227,2,FALSE)</f>
        <v>0</v>
      </c>
      <c r="N226" s="12">
        <f>HLOOKUP(N$1,program!$E226:$J227,2,FALSE)</f>
        <v>0</v>
      </c>
      <c r="O226" s="12">
        <f>HLOOKUP(O$1,program!$E226:$J227,2,FALSE)</f>
        <v>0</v>
      </c>
      <c r="P226" s="12">
        <f>HLOOKUP(P$1,program!$E226:$J227,2,FALSE)</f>
        <v>0</v>
      </c>
      <c r="Q226" s="12">
        <f>HLOOKUP(Q$1,program!$E226:$J227,2,FALSE)</f>
        <v>0</v>
      </c>
      <c r="R226" s="12">
        <f>HLOOKUP(R$1,program!$E226:$J227,2,FALSE)</f>
        <v>0</v>
      </c>
      <c r="S226" s="12">
        <f>HLOOKUP(S$1,program!$E226:$J227,2,FALSE)</f>
        <v>0</v>
      </c>
      <c r="T226" s="12">
        <f>HLOOKUP(T$1,program!$E226:$J227,2,FALSE)</f>
        <v>0</v>
      </c>
      <c r="U226" s="12">
        <f>HLOOKUP(U$1,program!$E226:$J227,2,FALSE)</f>
        <v>0</v>
      </c>
      <c r="V226" s="12">
        <f>HLOOKUP(V$1,program!$E226:$J227,2,FALSE)</f>
        <v>0</v>
      </c>
      <c r="W226" s="12">
        <f>HLOOKUP(W$1,program!$E226:$J227,2,FALSE)</f>
        <v>0</v>
      </c>
      <c r="X226" s="1"/>
      <c r="Y226" s="1"/>
      <c r="Z226" s="1"/>
    </row>
    <row r="227" spans="1:26" ht="15.75" customHeight="1" x14ac:dyDescent="0.2">
      <c r="A227" s="179"/>
      <c r="B227" s="4"/>
      <c r="C227" s="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"/>
      <c r="Y227" s="1"/>
      <c r="Z227" s="1"/>
    </row>
    <row r="228" spans="1:26" ht="15.75" customHeight="1" x14ac:dyDescent="0.2">
      <c r="A228" s="179"/>
      <c r="B228" s="4">
        <v>4</v>
      </c>
      <c r="C228" s="5">
        <v>0.54166666666666663</v>
      </c>
      <c r="D228" s="12" t="e">
        <f>HLOOKUP(D$1,program!$E228:$J229,2,FALSE)</f>
        <v>#N/A</v>
      </c>
      <c r="E228" s="12" t="e">
        <f>HLOOKUP(E$1,program!$E228:$J229,2,FALSE)</f>
        <v>#N/A</v>
      </c>
      <c r="F228" s="12" t="e">
        <f>HLOOKUP(F$1,program!$E228:$J229,2,FALSE)</f>
        <v>#N/A</v>
      </c>
      <c r="G228" s="12" t="e">
        <f>HLOOKUP(G$1,program!$E228:$J229,2,FALSE)</f>
        <v>#N/A</v>
      </c>
      <c r="H228" s="12" t="e">
        <f>HLOOKUP(H$1,program!$E228:$J229,2,FALSE)</f>
        <v>#N/A</v>
      </c>
      <c r="I228" s="12" t="e">
        <f>HLOOKUP(I$1,program!$E228:$J229,2,FALSE)</f>
        <v>#N/A</v>
      </c>
      <c r="J228" s="12" t="e">
        <f>HLOOKUP(J$1,program!$E228:$J229,2,FALSE)</f>
        <v>#N/A</v>
      </c>
      <c r="K228" s="12" t="e">
        <f>HLOOKUP(K$1,program!$E228:$J229,2,FALSE)</f>
        <v>#N/A</v>
      </c>
      <c r="L228" s="12">
        <f>HLOOKUP(L$1,program!$E228:$J229,2,FALSE)</f>
        <v>0</v>
      </c>
      <c r="M228" s="12">
        <f>HLOOKUP(M$1,program!$E228:$J229,2,FALSE)</f>
        <v>0</v>
      </c>
      <c r="N228" s="12">
        <f>HLOOKUP(N$1,program!$E228:$J229,2,FALSE)</f>
        <v>0</v>
      </c>
      <c r="O228" s="12">
        <f>HLOOKUP(O$1,program!$E228:$J229,2,FALSE)</f>
        <v>0</v>
      </c>
      <c r="P228" s="12">
        <f>HLOOKUP(P$1,program!$E228:$J229,2,FALSE)</f>
        <v>0</v>
      </c>
      <c r="Q228" s="12">
        <f>HLOOKUP(Q$1,program!$E228:$J229,2,FALSE)</f>
        <v>0</v>
      </c>
      <c r="R228" s="12">
        <f>HLOOKUP(R$1,program!$E228:$J229,2,FALSE)</f>
        <v>0</v>
      </c>
      <c r="S228" s="12">
        <f>HLOOKUP(S$1,program!$E228:$J229,2,FALSE)</f>
        <v>0</v>
      </c>
      <c r="T228" s="12">
        <f>HLOOKUP(T$1,program!$E228:$J229,2,FALSE)</f>
        <v>0</v>
      </c>
      <c r="U228" s="12">
        <f>HLOOKUP(U$1,program!$E228:$J229,2,FALSE)</f>
        <v>0</v>
      </c>
      <c r="V228" s="12">
        <f>HLOOKUP(V$1,program!$E228:$J229,2,FALSE)</f>
        <v>0</v>
      </c>
      <c r="W228" s="12">
        <f>HLOOKUP(W$1,program!$E228:$J229,2,FALSE)</f>
        <v>0</v>
      </c>
      <c r="X228" s="1"/>
      <c r="Y228" s="1"/>
      <c r="Z228" s="1"/>
    </row>
    <row r="229" spans="1:26" ht="15.75" customHeight="1" x14ac:dyDescent="0.2">
      <c r="A229" s="179"/>
      <c r="B229" s="4"/>
      <c r="C229" s="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"/>
      <c r="Y229" s="1"/>
      <c r="Z229" s="1"/>
    </row>
    <row r="230" spans="1:26" ht="15.75" customHeight="1" x14ac:dyDescent="0.2">
      <c r="A230" s="179"/>
      <c r="B230" s="4">
        <v>5</v>
      </c>
      <c r="C230" s="6">
        <v>0.58333333333333337</v>
      </c>
      <c r="D230" s="12" t="e">
        <f>HLOOKUP(D$1,program!$E230:$J231,2,FALSE)</f>
        <v>#N/A</v>
      </c>
      <c r="E230" s="12" t="e">
        <f>HLOOKUP(E$1,program!$E230:$J231,2,FALSE)</f>
        <v>#N/A</v>
      </c>
      <c r="F230" s="12" t="e">
        <f>HLOOKUP(F$1,program!$E230:$J231,2,FALSE)</f>
        <v>#N/A</v>
      </c>
      <c r="G230" s="12" t="e">
        <f>HLOOKUP(G$1,program!$E230:$J231,2,FALSE)</f>
        <v>#N/A</v>
      </c>
      <c r="H230" s="12" t="e">
        <f>HLOOKUP(H$1,program!$E230:$J231,2,FALSE)</f>
        <v>#N/A</v>
      </c>
      <c r="I230" s="12" t="e">
        <f>HLOOKUP(I$1,program!$E230:$J231,2,FALSE)</f>
        <v>#N/A</v>
      </c>
      <c r="J230" s="12" t="e">
        <f>HLOOKUP(J$1,program!$E230:$J231,2,FALSE)</f>
        <v>#N/A</v>
      </c>
      <c r="K230" s="12" t="e">
        <f>HLOOKUP(K$1,program!$E230:$J231,2,FALSE)</f>
        <v>#N/A</v>
      </c>
      <c r="L230" s="12">
        <f>HLOOKUP(L$1,program!$E230:$J231,2,FALSE)</f>
        <v>0</v>
      </c>
      <c r="M230" s="12">
        <f>HLOOKUP(M$1,program!$E230:$J231,2,FALSE)</f>
        <v>0</v>
      </c>
      <c r="N230" s="12">
        <f>HLOOKUP(N$1,program!$E230:$J231,2,FALSE)</f>
        <v>0</v>
      </c>
      <c r="O230" s="12">
        <f>HLOOKUP(O$1,program!$E230:$J231,2,FALSE)</f>
        <v>0</v>
      </c>
      <c r="P230" s="12">
        <f>HLOOKUP(P$1,program!$E230:$J231,2,FALSE)</f>
        <v>0</v>
      </c>
      <c r="Q230" s="12">
        <f>HLOOKUP(Q$1,program!$E230:$J231,2,FALSE)</f>
        <v>0</v>
      </c>
      <c r="R230" s="12">
        <f>HLOOKUP(R$1,program!$E230:$J231,2,FALSE)</f>
        <v>0</v>
      </c>
      <c r="S230" s="12">
        <f>HLOOKUP(S$1,program!$E230:$J231,2,FALSE)</f>
        <v>0</v>
      </c>
      <c r="T230" s="12">
        <f>HLOOKUP(T$1,program!$E230:$J231,2,FALSE)</f>
        <v>0</v>
      </c>
      <c r="U230" s="12">
        <f>HLOOKUP(U$1,program!$E230:$J231,2,FALSE)</f>
        <v>0</v>
      </c>
      <c r="V230" s="12">
        <f>HLOOKUP(V$1,program!$E230:$J231,2,FALSE)</f>
        <v>0</v>
      </c>
      <c r="W230" s="12">
        <f>HLOOKUP(W$1,program!$E230:$J231,2,FALSE)</f>
        <v>0</v>
      </c>
      <c r="X230" s="1"/>
      <c r="Y230" s="1"/>
      <c r="Z230" s="1"/>
    </row>
    <row r="231" spans="1:26" ht="15.75" customHeight="1" x14ac:dyDescent="0.2">
      <c r="A231" s="179"/>
      <c r="B231" s="4"/>
      <c r="C231" s="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"/>
      <c r="Y231" s="1"/>
      <c r="Z231" s="1"/>
    </row>
    <row r="232" spans="1:26" ht="15.75" customHeight="1" x14ac:dyDescent="0.2">
      <c r="A232" s="179"/>
      <c r="B232" s="4">
        <v>6</v>
      </c>
      <c r="C232" s="6">
        <v>0.625</v>
      </c>
      <c r="D232" s="12" t="e">
        <f>HLOOKUP(D$1,program!$E232:$J233,2,FALSE)</f>
        <v>#N/A</v>
      </c>
      <c r="E232" s="12" t="e">
        <f>HLOOKUP(E$1,program!$E232:$J233,2,FALSE)</f>
        <v>#N/A</v>
      </c>
      <c r="F232" s="12" t="e">
        <f>HLOOKUP(F$1,program!$E232:$J233,2,FALSE)</f>
        <v>#N/A</v>
      </c>
      <c r="G232" s="12" t="e">
        <f>HLOOKUP(G$1,program!$E232:$J233,2,FALSE)</f>
        <v>#N/A</v>
      </c>
      <c r="H232" s="12" t="e">
        <f>HLOOKUP(H$1,program!$E232:$J233,2,FALSE)</f>
        <v>#N/A</v>
      </c>
      <c r="I232" s="12" t="e">
        <f>HLOOKUP(I$1,program!$E232:$J233,2,FALSE)</f>
        <v>#N/A</v>
      </c>
      <c r="J232" s="12" t="e">
        <f>HLOOKUP(J$1,program!$E232:$J233,2,FALSE)</f>
        <v>#N/A</v>
      </c>
      <c r="K232" s="12" t="e">
        <f>HLOOKUP(K$1,program!$E232:$J233,2,FALSE)</f>
        <v>#N/A</v>
      </c>
      <c r="L232" s="12">
        <f>HLOOKUP(L$1,program!$E232:$J233,2,FALSE)</f>
        <v>0</v>
      </c>
      <c r="M232" s="12">
        <f>HLOOKUP(M$1,program!$E232:$J233,2,FALSE)</f>
        <v>0</v>
      </c>
      <c r="N232" s="12">
        <f>HLOOKUP(N$1,program!$E232:$J233,2,FALSE)</f>
        <v>0</v>
      </c>
      <c r="O232" s="12">
        <f>HLOOKUP(O$1,program!$E232:$J233,2,FALSE)</f>
        <v>0</v>
      </c>
      <c r="P232" s="12">
        <f>HLOOKUP(P$1,program!$E232:$J233,2,FALSE)</f>
        <v>0</v>
      </c>
      <c r="Q232" s="12">
        <f>HLOOKUP(Q$1,program!$E232:$J233,2,FALSE)</f>
        <v>0</v>
      </c>
      <c r="R232" s="12">
        <f>HLOOKUP(R$1,program!$E232:$J233,2,FALSE)</f>
        <v>0</v>
      </c>
      <c r="S232" s="12">
        <f>HLOOKUP(S$1,program!$E232:$J233,2,FALSE)</f>
        <v>0</v>
      </c>
      <c r="T232" s="12">
        <f>HLOOKUP(T$1,program!$E232:$J233,2,FALSE)</f>
        <v>0</v>
      </c>
      <c r="U232" s="12">
        <f>HLOOKUP(U$1,program!$E232:$J233,2,FALSE)</f>
        <v>0</v>
      </c>
      <c r="V232" s="12">
        <f>HLOOKUP(V$1,program!$E232:$J233,2,FALSE)</f>
        <v>0</v>
      </c>
      <c r="W232" s="12">
        <f>HLOOKUP(W$1,program!$E232:$J233,2,FALSE)</f>
        <v>0</v>
      </c>
      <c r="X232" s="1"/>
      <c r="Y232" s="1"/>
      <c r="Z232" s="1"/>
    </row>
    <row r="233" spans="1:26" ht="15.75" customHeight="1" x14ac:dyDescent="0.2">
      <c r="A233" s="179"/>
      <c r="B233" s="4"/>
      <c r="C233" s="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"/>
      <c r="Y233" s="1"/>
      <c r="Z233" s="1"/>
    </row>
    <row r="234" spans="1:26" ht="15.75" customHeight="1" x14ac:dyDescent="0.2">
      <c r="A234" s="179"/>
      <c r="B234" s="4">
        <v>7</v>
      </c>
      <c r="C234" s="6">
        <v>0.66666666666666663</v>
      </c>
      <c r="D234" s="12" t="e">
        <f>HLOOKUP(D$1,program!$E234:$J235,2,FALSE)</f>
        <v>#N/A</v>
      </c>
      <c r="E234" s="12" t="e">
        <f>HLOOKUP(E$1,program!$E234:$J235,2,FALSE)</f>
        <v>#N/A</v>
      </c>
      <c r="F234" s="12" t="e">
        <f>HLOOKUP(F$1,program!$E234:$J235,2,FALSE)</f>
        <v>#N/A</v>
      </c>
      <c r="G234" s="12" t="e">
        <f>HLOOKUP(G$1,program!$E234:$J235,2,FALSE)</f>
        <v>#N/A</v>
      </c>
      <c r="H234" s="12" t="e">
        <f>HLOOKUP(H$1,program!$E234:$J235,2,FALSE)</f>
        <v>#N/A</v>
      </c>
      <c r="I234" s="12" t="e">
        <f>HLOOKUP(I$1,program!$E234:$J235,2,FALSE)</f>
        <v>#N/A</v>
      </c>
      <c r="J234" s="12" t="e">
        <f>HLOOKUP(J$1,program!$E234:$J235,2,FALSE)</f>
        <v>#N/A</v>
      </c>
      <c r="K234" s="12" t="e">
        <f>HLOOKUP(K$1,program!$E234:$J235,2,FALSE)</f>
        <v>#N/A</v>
      </c>
      <c r="L234" s="12">
        <f>HLOOKUP(L$1,program!$E234:$J235,2,FALSE)</f>
        <v>0</v>
      </c>
      <c r="M234" s="12">
        <f>HLOOKUP(M$1,program!$E234:$J235,2,FALSE)</f>
        <v>0</v>
      </c>
      <c r="N234" s="12">
        <f>HLOOKUP(N$1,program!$E234:$J235,2,FALSE)</f>
        <v>0</v>
      </c>
      <c r="O234" s="12">
        <f>HLOOKUP(O$1,program!$E234:$J235,2,FALSE)</f>
        <v>0</v>
      </c>
      <c r="P234" s="12">
        <f>HLOOKUP(P$1,program!$E234:$J235,2,FALSE)</f>
        <v>0</v>
      </c>
      <c r="Q234" s="12">
        <f>HLOOKUP(Q$1,program!$E234:$J235,2,FALSE)</f>
        <v>0</v>
      </c>
      <c r="R234" s="12">
        <f>HLOOKUP(R$1,program!$E234:$J235,2,FALSE)</f>
        <v>0</v>
      </c>
      <c r="S234" s="12">
        <f>HLOOKUP(S$1,program!$E234:$J235,2,FALSE)</f>
        <v>0</v>
      </c>
      <c r="T234" s="12">
        <f>HLOOKUP(T$1,program!$E234:$J235,2,FALSE)</f>
        <v>0</v>
      </c>
      <c r="U234" s="12">
        <f>HLOOKUP(U$1,program!$E234:$J235,2,FALSE)</f>
        <v>0</v>
      </c>
      <c r="V234" s="12">
        <f>HLOOKUP(V$1,program!$E234:$J235,2,FALSE)</f>
        <v>0</v>
      </c>
      <c r="W234" s="12">
        <f>HLOOKUP(W$1,program!$E234:$J235,2,FALSE)</f>
        <v>0</v>
      </c>
      <c r="X234" s="1"/>
      <c r="Y234" s="1"/>
      <c r="Z234" s="1"/>
    </row>
    <row r="235" spans="1:26" ht="15.75" customHeight="1" x14ac:dyDescent="0.2">
      <c r="A235" s="179"/>
      <c r="B235" s="4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"/>
      <c r="Y235" s="1"/>
      <c r="Z235" s="1"/>
    </row>
    <row r="236" spans="1:26" ht="15.75" customHeight="1" x14ac:dyDescent="0.2">
      <c r="A236" s="179"/>
      <c r="B236" s="4">
        <v>8</v>
      </c>
      <c r="C236" s="6">
        <v>0.70833333333333337</v>
      </c>
      <c r="D236" s="12" t="e">
        <f>HLOOKUP(D$1,program!$E236:$J237,2,FALSE)</f>
        <v>#N/A</v>
      </c>
      <c r="E236" s="12" t="e">
        <f>HLOOKUP(E$1,program!$E236:$J237,2,FALSE)</f>
        <v>#N/A</v>
      </c>
      <c r="F236" s="12" t="e">
        <f>HLOOKUP(F$1,program!$E236:$J237,2,FALSE)</f>
        <v>#N/A</v>
      </c>
      <c r="G236" s="12" t="e">
        <f>HLOOKUP(G$1,program!$E236:$J237,2,FALSE)</f>
        <v>#N/A</v>
      </c>
      <c r="H236" s="12" t="e">
        <f>HLOOKUP(H$1,program!$E236:$J237,2,FALSE)</f>
        <v>#N/A</v>
      </c>
      <c r="I236" s="12" t="e">
        <f>HLOOKUP(I$1,program!$E236:$J237,2,FALSE)</f>
        <v>#N/A</v>
      </c>
      <c r="J236" s="12" t="e">
        <f>HLOOKUP(J$1,program!$E236:$J237,2,FALSE)</f>
        <v>#N/A</v>
      </c>
      <c r="K236" s="12" t="e">
        <f>HLOOKUP(K$1,program!$E236:$J237,2,FALSE)</f>
        <v>#N/A</v>
      </c>
      <c r="L236" s="12">
        <f>HLOOKUP(L$1,program!$E236:$J237,2,FALSE)</f>
        <v>0</v>
      </c>
      <c r="M236" s="12">
        <f>HLOOKUP(M$1,program!$E236:$J237,2,FALSE)</f>
        <v>0</v>
      </c>
      <c r="N236" s="12">
        <f>HLOOKUP(N$1,program!$E236:$J237,2,FALSE)</f>
        <v>0</v>
      </c>
      <c r="O236" s="12">
        <f>HLOOKUP(O$1,program!$E236:$J237,2,FALSE)</f>
        <v>0</v>
      </c>
      <c r="P236" s="12">
        <f>HLOOKUP(P$1,program!$E236:$J237,2,FALSE)</f>
        <v>0</v>
      </c>
      <c r="Q236" s="12">
        <f>HLOOKUP(Q$1,program!$E236:$J237,2,FALSE)</f>
        <v>0</v>
      </c>
      <c r="R236" s="12">
        <f>HLOOKUP(R$1,program!$E236:$J237,2,FALSE)</f>
        <v>0</v>
      </c>
      <c r="S236" s="12">
        <f>HLOOKUP(S$1,program!$E236:$J237,2,FALSE)</f>
        <v>0</v>
      </c>
      <c r="T236" s="12">
        <f>HLOOKUP(T$1,program!$E236:$J237,2,FALSE)</f>
        <v>0</v>
      </c>
      <c r="U236" s="12">
        <f>HLOOKUP(U$1,program!$E236:$J237,2,FALSE)</f>
        <v>0</v>
      </c>
      <c r="V236" s="12">
        <f>HLOOKUP(V$1,program!$E236:$J237,2,FALSE)</f>
        <v>0</v>
      </c>
      <c r="W236" s="12">
        <f>HLOOKUP(W$1,program!$E236:$J237,2,FALSE)</f>
        <v>0</v>
      </c>
      <c r="X236" s="1"/>
      <c r="Y236" s="1"/>
      <c r="Z236" s="1"/>
    </row>
    <row r="237" spans="1:26" ht="15.75" customHeight="1" x14ac:dyDescent="0.2">
      <c r="A237" s="179"/>
      <c r="B237" s="7"/>
      <c r="C237" s="8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"/>
      <c r="Y237" s="1"/>
      <c r="Z237" s="1"/>
    </row>
    <row r="238" spans="1:26" ht="15.75" customHeight="1" x14ac:dyDescent="0.2">
      <c r="A238" s="179"/>
      <c r="B238" s="7">
        <v>9</v>
      </c>
      <c r="C238" s="8">
        <v>0.75</v>
      </c>
      <c r="D238" s="12" t="e">
        <f>HLOOKUP(D$1,program!$E238:$J239,2,FALSE)</f>
        <v>#N/A</v>
      </c>
      <c r="E238" s="12" t="e">
        <f>HLOOKUP(E$1,program!$E238:$J239,2,FALSE)</f>
        <v>#N/A</v>
      </c>
      <c r="F238" s="12" t="e">
        <f>HLOOKUP(F$1,program!$E238:$J239,2,FALSE)</f>
        <v>#N/A</v>
      </c>
      <c r="G238" s="12" t="e">
        <f>HLOOKUP(G$1,program!$E238:$J239,2,FALSE)</f>
        <v>#N/A</v>
      </c>
      <c r="H238" s="12" t="e">
        <f>HLOOKUP(H$1,program!$E238:$J239,2,FALSE)</f>
        <v>#N/A</v>
      </c>
      <c r="I238" s="12" t="e">
        <f>HLOOKUP(I$1,program!$E238:$J239,2,FALSE)</f>
        <v>#N/A</v>
      </c>
      <c r="J238" s="12" t="e">
        <f>HLOOKUP(J$1,program!$E238:$J239,2,FALSE)</f>
        <v>#N/A</v>
      </c>
      <c r="K238" s="12" t="e">
        <f>HLOOKUP(K$1,program!$E238:$J239,2,FALSE)</f>
        <v>#N/A</v>
      </c>
      <c r="L238" s="12">
        <f>HLOOKUP(L$1,program!$E238:$J239,2,FALSE)</f>
        <v>0</v>
      </c>
      <c r="M238" s="12">
        <f>HLOOKUP(M$1,program!$E238:$J239,2,FALSE)</f>
        <v>0</v>
      </c>
      <c r="N238" s="12">
        <f>HLOOKUP(N$1,program!$E238:$J239,2,FALSE)</f>
        <v>0</v>
      </c>
      <c r="O238" s="12">
        <f>HLOOKUP(O$1,program!$E238:$J239,2,FALSE)</f>
        <v>0</v>
      </c>
      <c r="P238" s="12">
        <f>HLOOKUP(P$1,program!$E238:$J239,2,FALSE)</f>
        <v>0</v>
      </c>
      <c r="Q238" s="12">
        <f>HLOOKUP(Q$1,program!$E238:$J239,2,FALSE)</f>
        <v>0</v>
      </c>
      <c r="R238" s="12">
        <f>HLOOKUP(R$1,program!$E238:$J239,2,FALSE)</f>
        <v>0</v>
      </c>
      <c r="S238" s="12">
        <f>HLOOKUP(S$1,program!$E238:$J239,2,FALSE)</f>
        <v>0</v>
      </c>
      <c r="T238" s="12">
        <f>HLOOKUP(T$1,program!$E238:$J239,2,FALSE)</f>
        <v>0</v>
      </c>
      <c r="U238" s="12">
        <f>HLOOKUP(U$1,program!$E238:$J239,2,FALSE)</f>
        <v>0</v>
      </c>
      <c r="V238" s="12">
        <f>HLOOKUP(V$1,program!$E238:$J239,2,FALSE)</f>
        <v>0</v>
      </c>
      <c r="W238" s="12">
        <f>HLOOKUP(W$1,program!$E238:$J239,2,FALSE)</f>
        <v>0</v>
      </c>
      <c r="X238" s="1"/>
      <c r="Y238" s="1"/>
      <c r="Z238" s="1"/>
    </row>
    <row r="239" spans="1:26" ht="15.75" customHeight="1" x14ac:dyDescent="0.2">
      <c r="A239" s="179"/>
      <c r="B239" s="7"/>
      <c r="C239" s="8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"/>
      <c r="Y239" s="1"/>
      <c r="Z239" s="1"/>
    </row>
    <row r="240" spans="1:26" ht="15.75" customHeight="1" x14ac:dyDescent="0.2">
      <c r="A240" s="179"/>
      <c r="B240" s="7">
        <v>10</v>
      </c>
      <c r="C240" s="8">
        <v>0.79166666666666663</v>
      </c>
      <c r="D240" s="12" t="e">
        <f>HLOOKUP(D$1,program!$E240:$J241,2,FALSE)</f>
        <v>#N/A</v>
      </c>
      <c r="E240" s="12" t="e">
        <f>HLOOKUP(E$1,program!$E240:$J241,2,FALSE)</f>
        <v>#N/A</v>
      </c>
      <c r="F240" s="12" t="e">
        <f>HLOOKUP(F$1,program!$E240:$J241,2,FALSE)</f>
        <v>#N/A</v>
      </c>
      <c r="G240" s="12" t="e">
        <f>HLOOKUP(G$1,program!$E240:$J241,2,FALSE)</f>
        <v>#N/A</v>
      </c>
      <c r="H240" s="12" t="e">
        <f>HLOOKUP(H$1,program!$E240:$J241,2,FALSE)</f>
        <v>#N/A</v>
      </c>
      <c r="I240" s="12" t="e">
        <f>HLOOKUP(I$1,program!$E240:$J241,2,FALSE)</f>
        <v>#N/A</v>
      </c>
      <c r="J240" s="12" t="e">
        <f>HLOOKUP(J$1,program!$E240:$J241,2,FALSE)</f>
        <v>#N/A</v>
      </c>
      <c r="K240" s="12" t="e">
        <f>HLOOKUP(K$1,program!$E240:$J241,2,FALSE)</f>
        <v>#N/A</v>
      </c>
      <c r="L240" s="12">
        <f>HLOOKUP(L$1,program!$E240:$J241,2,FALSE)</f>
        <v>0</v>
      </c>
      <c r="M240" s="12">
        <f>HLOOKUP(M$1,program!$E240:$J241,2,FALSE)</f>
        <v>0</v>
      </c>
      <c r="N240" s="12">
        <f>HLOOKUP(N$1,program!$E240:$J241,2,FALSE)</f>
        <v>0</v>
      </c>
      <c r="O240" s="12">
        <f>HLOOKUP(O$1,program!$E240:$J241,2,FALSE)</f>
        <v>0</v>
      </c>
      <c r="P240" s="12">
        <f>HLOOKUP(P$1,program!$E240:$J241,2,FALSE)</f>
        <v>0</v>
      </c>
      <c r="Q240" s="12">
        <f>HLOOKUP(Q$1,program!$E240:$J241,2,FALSE)</f>
        <v>0</v>
      </c>
      <c r="R240" s="12">
        <f>HLOOKUP(R$1,program!$E240:$J241,2,FALSE)</f>
        <v>0</v>
      </c>
      <c r="S240" s="12">
        <f>HLOOKUP(S$1,program!$E240:$J241,2,FALSE)</f>
        <v>0</v>
      </c>
      <c r="T240" s="12">
        <f>HLOOKUP(T$1,program!$E240:$J241,2,FALSE)</f>
        <v>0</v>
      </c>
      <c r="U240" s="12">
        <f>HLOOKUP(U$1,program!$E240:$J241,2,FALSE)</f>
        <v>0</v>
      </c>
      <c r="V240" s="12">
        <f>HLOOKUP(V$1,program!$E240:$J241,2,FALSE)</f>
        <v>0</v>
      </c>
      <c r="W240" s="12">
        <f>HLOOKUP(W$1,program!$E240:$J241,2,FALSE)</f>
        <v>0</v>
      </c>
      <c r="X240" s="1"/>
      <c r="Y240" s="1"/>
      <c r="Z240" s="1"/>
    </row>
    <row r="241" spans="1:26" ht="15.75" customHeight="1" x14ac:dyDescent="0.2">
      <c r="A241" s="179"/>
      <c r="B241" s="7"/>
      <c r="C241" s="8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"/>
      <c r="Y241" s="1"/>
      <c r="Z241" s="1"/>
    </row>
    <row r="242" spans="1:26" ht="15.75" customHeight="1" x14ac:dyDescent="0.2">
      <c r="A242" s="179"/>
      <c r="B242" s="9">
        <v>11</v>
      </c>
      <c r="C242" s="10">
        <v>0.83333333333333337</v>
      </c>
      <c r="D242" s="12" t="e">
        <f>HLOOKUP(D$1,program!$E242:$J243,2,FALSE)</f>
        <v>#N/A</v>
      </c>
      <c r="E242" s="12" t="e">
        <f>HLOOKUP(E$1,program!$E242:$J243,2,FALSE)</f>
        <v>#N/A</v>
      </c>
      <c r="F242" s="12" t="e">
        <f>HLOOKUP(F$1,program!$E242:$J243,2,FALSE)</f>
        <v>#N/A</v>
      </c>
      <c r="G242" s="12" t="e">
        <f>HLOOKUP(G$1,program!$E242:$J243,2,FALSE)</f>
        <v>#N/A</v>
      </c>
      <c r="H242" s="12" t="e">
        <f>HLOOKUP(H$1,program!$E242:$J243,2,FALSE)</f>
        <v>#N/A</v>
      </c>
      <c r="I242" s="12" t="e">
        <f>HLOOKUP(I$1,program!$E242:$J243,2,FALSE)</f>
        <v>#N/A</v>
      </c>
      <c r="J242" s="12" t="e">
        <f>HLOOKUP(J$1,program!$E242:$J243,2,FALSE)</f>
        <v>#N/A</v>
      </c>
      <c r="K242" s="12" t="e">
        <f>HLOOKUP(K$1,program!$E242:$J243,2,FALSE)</f>
        <v>#N/A</v>
      </c>
      <c r="L242" s="12">
        <f>HLOOKUP(L$1,program!$E242:$J243,2,FALSE)</f>
        <v>0</v>
      </c>
      <c r="M242" s="12">
        <f>HLOOKUP(M$1,program!$E242:$J243,2,FALSE)</f>
        <v>0</v>
      </c>
      <c r="N242" s="12">
        <f>HLOOKUP(N$1,program!$E242:$J243,2,FALSE)</f>
        <v>0</v>
      </c>
      <c r="O242" s="12">
        <f>HLOOKUP(O$1,program!$E242:$J243,2,FALSE)</f>
        <v>0</v>
      </c>
      <c r="P242" s="12">
        <f>HLOOKUP(P$1,program!$E242:$J243,2,FALSE)</f>
        <v>0</v>
      </c>
      <c r="Q242" s="12">
        <f>HLOOKUP(Q$1,program!$E242:$J243,2,FALSE)</f>
        <v>0</v>
      </c>
      <c r="R242" s="12">
        <f>HLOOKUP(R$1,program!$E242:$J243,2,FALSE)</f>
        <v>0</v>
      </c>
      <c r="S242" s="12">
        <f>HLOOKUP(S$1,program!$E242:$J243,2,FALSE)</f>
        <v>0</v>
      </c>
      <c r="T242" s="12">
        <f>HLOOKUP(T$1,program!$E242:$J243,2,FALSE)</f>
        <v>0</v>
      </c>
      <c r="U242" s="12">
        <f>HLOOKUP(U$1,program!$E242:$J243,2,FALSE)</f>
        <v>0</v>
      </c>
      <c r="V242" s="12">
        <f>HLOOKUP(V$1,program!$E242:$J243,2,FALSE)</f>
        <v>0</v>
      </c>
      <c r="W242" s="12">
        <f>HLOOKUP(W$1,program!$E242:$J243,2,FALSE)</f>
        <v>0</v>
      </c>
      <c r="X242" s="1"/>
      <c r="Y242" s="1"/>
      <c r="Z242" s="1"/>
    </row>
    <row r="243" spans="1:26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78">
        <f>Ders_Programı!A245</f>
        <v>44678</v>
      </c>
      <c r="B244" s="2">
        <v>1</v>
      </c>
      <c r="C244" s="3">
        <v>0.375</v>
      </c>
      <c r="D244" s="12" t="e">
        <f>HLOOKUP(D$1,program!$E244:$J245,2,FALSE)</f>
        <v>#N/A</v>
      </c>
      <c r="E244" s="12" t="e">
        <f>HLOOKUP(E$1,program!$E244:$J245,2,FALSE)</f>
        <v>#N/A</v>
      </c>
      <c r="F244" s="12" t="e">
        <f>HLOOKUP(F$1,program!$E244:$J245,2,FALSE)</f>
        <v>#N/A</v>
      </c>
      <c r="G244" s="12" t="e">
        <f>HLOOKUP(G$1,program!$E244:$J245,2,FALSE)</f>
        <v>#N/A</v>
      </c>
      <c r="H244" s="12" t="e">
        <f>HLOOKUP(H$1,program!$E244:$J245,2,FALSE)</f>
        <v>#N/A</v>
      </c>
      <c r="I244" s="12" t="e">
        <f>HLOOKUP(I$1,program!$E244:$J245,2,FALSE)</f>
        <v>#N/A</v>
      </c>
      <c r="J244" s="12" t="e">
        <f>HLOOKUP(J$1,program!$E244:$J245,2,FALSE)</f>
        <v>#N/A</v>
      </c>
      <c r="K244" s="12" t="e">
        <f>HLOOKUP(K$1,program!$E244:$J245,2,FALSE)</f>
        <v>#N/A</v>
      </c>
      <c r="L244" s="12">
        <f>HLOOKUP(L$1,program!$E244:$J245,2,FALSE)</f>
        <v>0</v>
      </c>
      <c r="M244" s="12">
        <f>HLOOKUP(M$1,program!$E244:$J245,2,FALSE)</f>
        <v>0</v>
      </c>
      <c r="N244" s="12">
        <f>HLOOKUP(N$1,program!$E244:$J245,2,FALSE)</f>
        <v>0</v>
      </c>
      <c r="O244" s="12">
        <f>HLOOKUP(O$1,program!$E244:$J245,2,FALSE)</f>
        <v>0</v>
      </c>
      <c r="P244" s="12">
        <f>HLOOKUP(P$1,program!$E244:$J245,2,FALSE)</f>
        <v>0</v>
      </c>
      <c r="Q244" s="12">
        <f>HLOOKUP(Q$1,program!$E244:$J245,2,FALSE)</f>
        <v>0</v>
      </c>
      <c r="R244" s="12">
        <f>HLOOKUP(R$1,program!$E244:$J245,2,FALSE)</f>
        <v>0</v>
      </c>
      <c r="S244" s="12">
        <f>HLOOKUP(S$1,program!$E244:$J245,2,FALSE)</f>
        <v>0</v>
      </c>
      <c r="T244" s="12">
        <f>HLOOKUP(T$1,program!$E244:$J245,2,FALSE)</f>
        <v>0</v>
      </c>
      <c r="U244" s="12">
        <f>HLOOKUP(U$1,program!$E244:$J245,2,FALSE)</f>
        <v>0</v>
      </c>
      <c r="V244" s="12">
        <f>HLOOKUP(V$1,program!$E244:$J245,2,FALSE)</f>
        <v>0</v>
      </c>
      <c r="W244" s="12">
        <f>HLOOKUP(W$1,program!$E244:$J245,2,FALSE)</f>
        <v>0</v>
      </c>
      <c r="X244" s="1"/>
      <c r="Y244" s="1"/>
      <c r="Z244" s="1"/>
    </row>
    <row r="245" spans="1:26" ht="15.75" customHeight="1" x14ac:dyDescent="0.2">
      <c r="A245" s="179"/>
      <c r="B245" s="2"/>
      <c r="C245" s="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"/>
      <c r="Y245" s="1"/>
      <c r="Z245" s="1"/>
    </row>
    <row r="246" spans="1:26" ht="15.75" customHeight="1" x14ac:dyDescent="0.2">
      <c r="A246" s="179"/>
      <c r="B246" s="4">
        <v>2</v>
      </c>
      <c r="C246" s="5">
        <v>0.41666666666666669</v>
      </c>
      <c r="D246" s="12" t="e">
        <f>HLOOKUP(D$1,program!$E246:$J247,2,FALSE)</f>
        <v>#N/A</v>
      </c>
      <c r="E246" s="12" t="e">
        <f>HLOOKUP(E$1,program!$E246:$J247,2,FALSE)</f>
        <v>#N/A</v>
      </c>
      <c r="F246" s="12" t="e">
        <f>HLOOKUP(F$1,program!$E246:$J247,2,FALSE)</f>
        <v>#N/A</v>
      </c>
      <c r="G246" s="12" t="e">
        <f>HLOOKUP(G$1,program!$E246:$J247,2,FALSE)</f>
        <v>#N/A</v>
      </c>
      <c r="H246" s="12" t="e">
        <f>HLOOKUP(H$1,program!$E246:$J247,2,FALSE)</f>
        <v>#N/A</v>
      </c>
      <c r="I246" s="12" t="e">
        <f>HLOOKUP(I$1,program!$E246:$J247,2,FALSE)</f>
        <v>#N/A</v>
      </c>
      <c r="J246" s="12" t="e">
        <f>HLOOKUP(J$1,program!$E246:$J247,2,FALSE)</f>
        <v>#N/A</v>
      </c>
      <c r="K246" s="12" t="e">
        <f>HLOOKUP(K$1,program!$E246:$J247,2,FALSE)</f>
        <v>#N/A</v>
      </c>
      <c r="L246" s="12">
        <f>HLOOKUP(L$1,program!$E246:$J247,2,FALSE)</f>
        <v>0</v>
      </c>
      <c r="M246" s="12">
        <f>HLOOKUP(M$1,program!$E246:$J247,2,FALSE)</f>
        <v>0</v>
      </c>
      <c r="N246" s="12">
        <f>HLOOKUP(N$1,program!$E246:$J247,2,FALSE)</f>
        <v>0</v>
      </c>
      <c r="O246" s="12">
        <f>HLOOKUP(O$1,program!$E246:$J247,2,FALSE)</f>
        <v>0</v>
      </c>
      <c r="P246" s="12">
        <f>HLOOKUP(P$1,program!$E246:$J247,2,FALSE)</f>
        <v>0</v>
      </c>
      <c r="Q246" s="12">
        <f>HLOOKUP(Q$1,program!$E246:$J247,2,FALSE)</f>
        <v>0</v>
      </c>
      <c r="R246" s="12">
        <f>HLOOKUP(R$1,program!$E246:$J247,2,FALSE)</f>
        <v>0</v>
      </c>
      <c r="S246" s="12">
        <f>HLOOKUP(S$1,program!$E246:$J247,2,FALSE)</f>
        <v>0</v>
      </c>
      <c r="T246" s="12">
        <f>HLOOKUP(T$1,program!$E246:$J247,2,FALSE)</f>
        <v>0</v>
      </c>
      <c r="U246" s="12">
        <f>HLOOKUP(U$1,program!$E246:$J247,2,FALSE)</f>
        <v>0</v>
      </c>
      <c r="V246" s="12">
        <f>HLOOKUP(V$1,program!$E246:$J247,2,FALSE)</f>
        <v>0</v>
      </c>
      <c r="W246" s="12">
        <f>HLOOKUP(W$1,program!$E246:$J247,2,FALSE)</f>
        <v>0</v>
      </c>
      <c r="X246" s="1"/>
      <c r="Y246" s="1"/>
      <c r="Z246" s="1"/>
    </row>
    <row r="247" spans="1:26" ht="15.75" customHeight="1" x14ac:dyDescent="0.2">
      <c r="A247" s="179"/>
      <c r="B247" s="4"/>
      <c r="C247" s="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"/>
      <c r="Y247" s="1"/>
      <c r="Z247" s="1"/>
    </row>
    <row r="248" spans="1:26" ht="15.75" customHeight="1" x14ac:dyDescent="0.2">
      <c r="A248" s="179"/>
      <c r="B248" s="4">
        <v>3</v>
      </c>
      <c r="C248" s="5">
        <v>0.45833333333333331</v>
      </c>
      <c r="D248" s="12" t="e">
        <f>HLOOKUP(D$1,program!$E248:$J249,2,FALSE)</f>
        <v>#N/A</v>
      </c>
      <c r="E248" s="12" t="e">
        <f>HLOOKUP(E$1,program!$E248:$J249,2,FALSE)</f>
        <v>#N/A</v>
      </c>
      <c r="F248" s="12" t="e">
        <f>HLOOKUP(F$1,program!$E248:$J249,2,FALSE)</f>
        <v>#N/A</v>
      </c>
      <c r="G248" s="12" t="e">
        <f>HLOOKUP(G$1,program!$E248:$J249,2,FALSE)</f>
        <v>#N/A</v>
      </c>
      <c r="H248" s="12" t="e">
        <f>HLOOKUP(H$1,program!$E248:$J249,2,FALSE)</f>
        <v>#N/A</v>
      </c>
      <c r="I248" s="12" t="e">
        <f>HLOOKUP(I$1,program!$E248:$J249,2,FALSE)</f>
        <v>#N/A</v>
      </c>
      <c r="J248" s="12" t="e">
        <f>HLOOKUP(J$1,program!$E248:$J249,2,FALSE)</f>
        <v>#N/A</v>
      </c>
      <c r="K248" s="12" t="e">
        <f>HLOOKUP(K$1,program!$E248:$J249,2,FALSE)</f>
        <v>#N/A</v>
      </c>
      <c r="L248" s="12">
        <f>HLOOKUP(L$1,program!$E248:$J249,2,FALSE)</f>
        <v>0</v>
      </c>
      <c r="M248" s="12">
        <f>HLOOKUP(M$1,program!$E248:$J249,2,FALSE)</f>
        <v>0</v>
      </c>
      <c r="N248" s="12">
        <f>HLOOKUP(N$1,program!$E248:$J249,2,FALSE)</f>
        <v>0</v>
      </c>
      <c r="O248" s="12">
        <f>HLOOKUP(O$1,program!$E248:$J249,2,FALSE)</f>
        <v>0</v>
      </c>
      <c r="P248" s="12">
        <f>HLOOKUP(P$1,program!$E248:$J249,2,FALSE)</f>
        <v>0</v>
      </c>
      <c r="Q248" s="12">
        <f>HLOOKUP(Q$1,program!$E248:$J249,2,FALSE)</f>
        <v>0</v>
      </c>
      <c r="R248" s="12">
        <f>HLOOKUP(R$1,program!$E248:$J249,2,FALSE)</f>
        <v>0</v>
      </c>
      <c r="S248" s="12">
        <f>HLOOKUP(S$1,program!$E248:$J249,2,FALSE)</f>
        <v>0</v>
      </c>
      <c r="T248" s="12">
        <f>HLOOKUP(T$1,program!$E248:$J249,2,FALSE)</f>
        <v>0</v>
      </c>
      <c r="U248" s="12">
        <f>HLOOKUP(U$1,program!$E248:$J249,2,FALSE)</f>
        <v>0</v>
      </c>
      <c r="V248" s="12">
        <f>HLOOKUP(V$1,program!$E248:$J249,2,FALSE)</f>
        <v>0</v>
      </c>
      <c r="W248" s="12">
        <f>HLOOKUP(W$1,program!$E248:$J249,2,FALSE)</f>
        <v>0</v>
      </c>
      <c r="X248" s="1"/>
      <c r="Y248" s="1"/>
      <c r="Z248" s="1"/>
    </row>
    <row r="249" spans="1:26" ht="15.75" customHeight="1" x14ac:dyDescent="0.2">
      <c r="A249" s="179"/>
      <c r="B249" s="4"/>
      <c r="C249" s="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"/>
      <c r="Y249" s="1"/>
      <c r="Z249" s="1"/>
    </row>
    <row r="250" spans="1:26" ht="15.75" customHeight="1" x14ac:dyDescent="0.2">
      <c r="A250" s="179"/>
      <c r="B250" s="4">
        <v>4</v>
      </c>
      <c r="C250" s="5">
        <v>0.54166666666666663</v>
      </c>
      <c r="D250" s="12" t="e">
        <f>HLOOKUP(D$1,program!$E250:$J251,2,FALSE)</f>
        <v>#N/A</v>
      </c>
      <c r="E250" s="12" t="e">
        <f>HLOOKUP(E$1,program!$E250:$J251,2,FALSE)</f>
        <v>#N/A</v>
      </c>
      <c r="F250" s="12" t="e">
        <f>HLOOKUP(F$1,program!$E250:$J251,2,FALSE)</f>
        <v>#N/A</v>
      </c>
      <c r="G250" s="12" t="e">
        <f>HLOOKUP(G$1,program!$E250:$J251,2,FALSE)</f>
        <v>#N/A</v>
      </c>
      <c r="H250" s="12" t="e">
        <f>HLOOKUP(H$1,program!$E250:$J251,2,FALSE)</f>
        <v>#N/A</v>
      </c>
      <c r="I250" s="12" t="e">
        <f>HLOOKUP(I$1,program!$E250:$J251,2,FALSE)</f>
        <v>#N/A</v>
      </c>
      <c r="J250" s="12" t="e">
        <f>HLOOKUP(J$1,program!$E250:$J251,2,FALSE)</f>
        <v>#N/A</v>
      </c>
      <c r="K250" s="12" t="e">
        <f>HLOOKUP(K$1,program!$E250:$J251,2,FALSE)</f>
        <v>#N/A</v>
      </c>
      <c r="L250" s="12">
        <f>HLOOKUP(L$1,program!$E250:$J251,2,FALSE)</f>
        <v>0</v>
      </c>
      <c r="M250" s="12">
        <f>HLOOKUP(M$1,program!$E250:$J251,2,FALSE)</f>
        <v>0</v>
      </c>
      <c r="N250" s="12">
        <f>HLOOKUP(N$1,program!$E250:$J251,2,FALSE)</f>
        <v>0</v>
      </c>
      <c r="O250" s="12">
        <f>HLOOKUP(O$1,program!$E250:$J251,2,FALSE)</f>
        <v>0</v>
      </c>
      <c r="P250" s="12">
        <f>HLOOKUP(P$1,program!$E250:$J251,2,FALSE)</f>
        <v>0</v>
      </c>
      <c r="Q250" s="12">
        <f>HLOOKUP(Q$1,program!$E250:$J251,2,FALSE)</f>
        <v>0</v>
      </c>
      <c r="R250" s="12">
        <f>HLOOKUP(R$1,program!$E250:$J251,2,FALSE)</f>
        <v>0</v>
      </c>
      <c r="S250" s="12">
        <f>HLOOKUP(S$1,program!$E250:$J251,2,FALSE)</f>
        <v>0</v>
      </c>
      <c r="T250" s="12">
        <f>HLOOKUP(T$1,program!$E250:$J251,2,FALSE)</f>
        <v>0</v>
      </c>
      <c r="U250" s="12">
        <f>HLOOKUP(U$1,program!$E250:$J251,2,FALSE)</f>
        <v>0</v>
      </c>
      <c r="V250" s="12">
        <f>HLOOKUP(V$1,program!$E250:$J251,2,FALSE)</f>
        <v>0</v>
      </c>
      <c r="W250" s="12">
        <f>HLOOKUP(W$1,program!$E250:$J251,2,FALSE)</f>
        <v>0</v>
      </c>
      <c r="X250" s="1"/>
      <c r="Y250" s="1"/>
      <c r="Z250" s="1"/>
    </row>
    <row r="251" spans="1:26" ht="15.75" customHeight="1" x14ac:dyDescent="0.2">
      <c r="A251" s="179"/>
      <c r="B251" s="4"/>
      <c r="C251" s="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"/>
      <c r="Y251" s="1"/>
      <c r="Z251" s="1"/>
    </row>
    <row r="252" spans="1:26" ht="15.75" customHeight="1" x14ac:dyDescent="0.2">
      <c r="A252" s="179"/>
      <c r="B252" s="4">
        <v>5</v>
      </c>
      <c r="C252" s="6">
        <v>0.58333333333333337</v>
      </c>
      <c r="D252" s="12" t="e">
        <f>HLOOKUP(D$1,program!$E252:$J253,2,FALSE)</f>
        <v>#N/A</v>
      </c>
      <c r="E252" s="12" t="e">
        <f>HLOOKUP(E$1,program!$E252:$J253,2,FALSE)</f>
        <v>#N/A</v>
      </c>
      <c r="F252" s="12" t="e">
        <f>HLOOKUP(F$1,program!$E252:$J253,2,FALSE)</f>
        <v>#N/A</v>
      </c>
      <c r="G252" s="12" t="e">
        <f>HLOOKUP(G$1,program!$E252:$J253,2,FALSE)</f>
        <v>#N/A</v>
      </c>
      <c r="H252" s="12" t="e">
        <f>HLOOKUP(H$1,program!$E252:$J253,2,FALSE)</f>
        <v>#N/A</v>
      </c>
      <c r="I252" s="12" t="e">
        <f>HLOOKUP(I$1,program!$E252:$J253,2,FALSE)</f>
        <v>#N/A</v>
      </c>
      <c r="J252" s="12" t="e">
        <f>HLOOKUP(J$1,program!$E252:$J253,2,FALSE)</f>
        <v>#N/A</v>
      </c>
      <c r="K252" s="12" t="e">
        <f>HLOOKUP(K$1,program!$E252:$J253,2,FALSE)</f>
        <v>#N/A</v>
      </c>
      <c r="L252" s="12">
        <f>HLOOKUP(L$1,program!$E252:$J253,2,FALSE)</f>
        <v>0</v>
      </c>
      <c r="M252" s="12">
        <f>HLOOKUP(M$1,program!$E252:$J253,2,FALSE)</f>
        <v>0</v>
      </c>
      <c r="N252" s="12">
        <f>HLOOKUP(N$1,program!$E252:$J253,2,FALSE)</f>
        <v>0</v>
      </c>
      <c r="O252" s="12">
        <f>HLOOKUP(O$1,program!$E252:$J253,2,FALSE)</f>
        <v>0</v>
      </c>
      <c r="P252" s="12">
        <f>HLOOKUP(P$1,program!$E252:$J253,2,FALSE)</f>
        <v>0</v>
      </c>
      <c r="Q252" s="12">
        <f>HLOOKUP(Q$1,program!$E252:$J253,2,FALSE)</f>
        <v>0</v>
      </c>
      <c r="R252" s="12">
        <f>HLOOKUP(R$1,program!$E252:$J253,2,FALSE)</f>
        <v>0</v>
      </c>
      <c r="S252" s="12">
        <f>HLOOKUP(S$1,program!$E252:$J253,2,FALSE)</f>
        <v>0</v>
      </c>
      <c r="T252" s="12">
        <f>HLOOKUP(T$1,program!$E252:$J253,2,FALSE)</f>
        <v>0</v>
      </c>
      <c r="U252" s="12">
        <f>HLOOKUP(U$1,program!$E252:$J253,2,FALSE)</f>
        <v>0</v>
      </c>
      <c r="V252" s="12">
        <f>HLOOKUP(V$1,program!$E252:$J253,2,FALSE)</f>
        <v>0</v>
      </c>
      <c r="W252" s="12">
        <f>HLOOKUP(W$1,program!$E252:$J253,2,FALSE)</f>
        <v>0</v>
      </c>
      <c r="X252" s="1"/>
      <c r="Y252" s="1"/>
      <c r="Z252" s="1"/>
    </row>
    <row r="253" spans="1:26" ht="15.75" customHeight="1" x14ac:dyDescent="0.2">
      <c r="A253" s="179"/>
      <c r="B253" s="4"/>
      <c r="C253" s="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"/>
      <c r="Y253" s="1"/>
      <c r="Z253" s="1"/>
    </row>
    <row r="254" spans="1:26" ht="15.75" customHeight="1" x14ac:dyDescent="0.2">
      <c r="A254" s="179"/>
      <c r="B254" s="4">
        <v>6</v>
      </c>
      <c r="C254" s="6">
        <v>0.625</v>
      </c>
      <c r="D254" s="12" t="e">
        <f>HLOOKUP(D$1,program!$E254:$J255,2,FALSE)</f>
        <v>#N/A</v>
      </c>
      <c r="E254" s="12" t="e">
        <f>HLOOKUP(E$1,program!$E254:$J255,2,FALSE)</f>
        <v>#N/A</v>
      </c>
      <c r="F254" s="12" t="e">
        <f>HLOOKUP(F$1,program!$E254:$J255,2,FALSE)</f>
        <v>#N/A</v>
      </c>
      <c r="G254" s="12" t="e">
        <f>HLOOKUP(G$1,program!$E254:$J255,2,FALSE)</f>
        <v>#N/A</v>
      </c>
      <c r="H254" s="12" t="e">
        <f>HLOOKUP(H$1,program!$E254:$J255,2,FALSE)</f>
        <v>#N/A</v>
      </c>
      <c r="I254" s="12" t="e">
        <f>HLOOKUP(I$1,program!$E254:$J255,2,FALSE)</f>
        <v>#N/A</v>
      </c>
      <c r="J254" s="12" t="e">
        <f>HLOOKUP(J$1,program!$E254:$J255,2,FALSE)</f>
        <v>#N/A</v>
      </c>
      <c r="K254" s="12" t="e">
        <f>HLOOKUP(K$1,program!$E254:$J255,2,FALSE)</f>
        <v>#N/A</v>
      </c>
      <c r="L254" s="12">
        <f>HLOOKUP(L$1,program!$E254:$J255,2,FALSE)</f>
        <v>0</v>
      </c>
      <c r="M254" s="12">
        <f>HLOOKUP(M$1,program!$E254:$J255,2,FALSE)</f>
        <v>0</v>
      </c>
      <c r="N254" s="12">
        <f>HLOOKUP(N$1,program!$E254:$J255,2,FALSE)</f>
        <v>0</v>
      </c>
      <c r="O254" s="12">
        <f>HLOOKUP(O$1,program!$E254:$J255,2,FALSE)</f>
        <v>0</v>
      </c>
      <c r="P254" s="12">
        <f>HLOOKUP(P$1,program!$E254:$J255,2,FALSE)</f>
        <v>0</v>
      </c>
      <c r="Q254" s="12">
        <f>HLOOKUP(Q$1,program!$E254:$J255,2,FALSE)</f>
        <v>0</v>
      </c>
      <c r="R254" s="12">
        <f>HLOOKUP(R$1,program!$E254:$J255,2,FALSE)</f>
        <v>0</v>
      </c>
      <c r="S254" s="12">
        <f>HLOOKUP(S$1,program!$E254:$J255,2,FALSE)</f>
        <v>0</v>
      </c>
      <c r="T254" s="12">
        <f>HLOOKUP(T$1,program!$E254:$J255,2,FALSE)</f>
        <v>0</v>
      </c>
      <c r="U254" s="12">
        <f>HLOOKUP(U$1,program!$E254:$J255,2,FALSE)</f>
        <v>0</v>
      </c>
      <c r="V254" s="12">
        <f>HLOOKUP(V$1,program!$E254:$J255,2,FALSE)</f>
        <v>0</v>
      </c>
      <c r="W254" s="12">
        <f>HLOOKUP(W$1,program!$E254:$J255,2,FALSE)</f>
        <v>0</v>
      </c>
      <c r="X254" s="1"/>
      <c r="Y254" s="1"/>
      <c r="Z254" s="1"/>
    </row>
    <row r="255" spans="1:26" ht="15.75" customHeight="1" x14ac:dyDescent="0.2">
      <c r="A255" s="179"/>
      <c r="B255" s="4"/>
      <c r="C255" s="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"/>
      <c r="Y255" s="1"/>
      <c r="Z255" s="1"/>
    </row>
    <row r="256" spans="1:26" ht="15.75" customHeight="1" x14ac:dyDescent="0.2">
      <c r="A256" s="179"/>
      <c r="B256" s="4">
        <v>7</v>
      </c>
      <c r="C256" s="6">
        <v>0.66666666666666663</v>
      </c>
      <c r="D256" s="12" t="e">
        <f>HLOOKUP(D$1,program!$E256:$J257,2,FALSE)</f>
        <v>#N/A</v>
      </c>
      <c r="E256" s="12" t="e">
        <f>HLOOKUP(E$1,program!$E256:$J257,2,FALSE)</f>
        <v>#N/A</v>
      </c>
      <c r="F256" s="12" t="e">
        <f>HLOOKUP(F$1,program!$E256:$J257,2,FALSE)</f>
        <v>#N/A</v>
      </c>
      <c r="G256" s="12" t="e">
        <f>HLOOKUP(G$1,program!$E256:$J257,2,FALSE)</f>
        <v>#N/A</v>
      </c>
      <c r="H256" s="12" t="e">
        <f>HLOOKUP(H$1,program!$E256:$J257,2,FALSE)</f>
        <v>#N/A</v>
      </c>
      <c r="I256" s="12" t="e">
        <f>HLOOKUP(I$1,program!$E256:$J257,2,FALSE)</f>
        <v>#N/A</v>
      </c>
      <c r="J256" s="12" t="e">
        <f>HLOOKUP(J$1,program!$E256:$J257,2,FALSE)</f>
        <v>#N/A</v>
      </c>
      <c r="K256" s="12" t="e">
        <f>HLOOKUP(K$1,program!$E256:$J257,2,FALSE)</f>
        <v>#N/A</v>
      </c>
      <c r="L256" s="12">
        <f>HLOOKUP(L$1,program!$E256:$J257,2,FALSE)</f>
        <v>0</v>
      </c>
      <c r="M256" s="12">
        <f>HLOOKUP(M$1,program!$E256:$J257,2,FALSE)</f>
        <v>0</v>
      </c>
      <c r="N256" s="12">
        <f>HLOOKUP(N$1,program!$E256:$J257,2,FALSE)</f>
        <v>0</v>
      </c>
      <c r="O256" s="12">
        <f>HLOOKUP(O$1,program!$E256:$J257,2,FALSE)</f>
        <v>0</v>
      </c>
      <c r="P256" s="12">
        <f>HLOOKUP(P$1,program!$E256:$J257,2,FALSE)</f>
        <v>0</v>
      </c>
      <c r="Q256" s="12">
        <f>HLOOKUP(Q$1,program!$E256:$J257,2,FALSE)</f>
        <v>0</v>
      </c>
      <c r="R256" s="12">
        <f>HLOOKUP(R$1,program!$E256:$J257,2,FALSE)</f>
        <v>0</v>
      </c>
      <c r="S256" s="12">
        <f>HLOOKUP(S$1,program!$E256:$J257,2,FALSE)</f>
        <v>0</v>
      </c>
      <c r="T256" s="12">
        <f>HLOOKUP(T$1,program!$E256:$J257,2,FALSE)</f>
        <v>0</v>
      </c>
      <c r="U256" s="12">
        <f>HLOOKUP(U$1,program!$E256:$J257,2,FALSE)</f>
        <v>0</v>
      </c>
      <c r="V256" s="12">
        <f>HLOOKUP(V$1,program!$E256:$J257,2,FALSE)</f>
        <v>0</v>
      </c>
      <c r="W256" s="12">
        <f>HLOOKUP(W$1,program!$E256:$J257,2,FALSE)</f>
        <v>0</v>
      </c>
      <c r="X256" s="1"/>
      <c r="Y256" s="1"/>
      <c r="Z256" s="1"/>
    </row>
    <row r="257" spans="1:26" ht="15.75" customHeight="1" x14ac:dyDescent="0.2">
      <c r="A257" s="179"/>
      <c r="B257" s="4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"/>
      <c r="Y257" s="1"/>
      <c r="Z257" s="1"/>
    </row>
    <row r="258" spans="1:26" ht="15.75" customHeight="1" x14ac:dyDescent="0.2">
      <c r="A258" s="179"/>
      <c r="B258" s="4">
        <v>8</v>
      </c>
      <c r="C258" s="6">
        <v>0.70833333333333337</v>
      </c>
      <c r="D258" s="12" t="e">
        <f>HLOOKUP(D$1,program!$E258:$J259,2,FALSE)</f>
        <v>#N/A</v>
      </c>
      <c r="E258" s="12" t="e">
        <f>HLOOKUP(E$1,program!$E258:$J259,2,FALSE)</f>
        <v>#N/A</v>
      </c>
      <c r="F258" s="12" t="e">
        <f>HLOOKUP(F$1,program!$E258:$J259,2,FALSE)</f>
        <v>#N/A</v>
      </c>
      <c r="G258" s="12" t="e">
        <f>HLOOKUP(G$1,program!$E258:$J259,2,FALSE)</f>
        <v>#N/A</v>
      </c>
      <c r="H258" s="12" t="e">
        <f>HLOOKUP(H$1,program!$E258:$J259,2,FALSE)</f>
        <v>#N/A</v>
      </c>
      <c r="I258" s="12" t="e">
        <f>HLOOKUP(I$1,program!$E258:$J259,2,FALSE)</f>
        <v>#N/A</v>
      </c>
      <c r="J258" s="12" t="e">
        <f>HLOOKUP(J$1,program!$E258:$J259,2,FALSE)</f>
        <v>#N/A</v>
      </c>
      <c r="K258" s="12" t="e">
        <f>HLOOKUP(K$1,program!$E258:$J259,2,FALSE)</f>
        <v>#N/A</v>
      </c>
      <c r="L258" s="12">
        <f>HLOOKUP(L$1,program!$E258:$J259,2,FALSE)</f>
        <v>0</v>
      </c>
      <c r="M258" s="12">
        <f>HLOOKUP(M$1,program!$E258:$J259,2,FALSE)</f>
        <v>0</v>
      </c>
      <c r="N258" s="12">
        <f>HLOOKUP(N$1,program!$E258:$J259,2,FALSE)</f>
        <v>0</v>
      </c>
      <c r="O258" s="12">
        <f>HLOOKUP(O$1,program!$E258:$J259,2,FALSE)</f>
        <v>0</v>
      </c>
      <c r="P258" s="12">
        <f>HLOOKUP(P$1,program!$E258:$J259,2,FALSE)</f>
        <v>0</v>
      </c>
      <c r="Q258" s="12">
        <f>HLOOKUP(Q$1,program!$E258:$J259,2,FALSE)</f>
        <v>0</v>
      </c>
      <c r="R258" s="12">
        <f>HLOOKUP(R$1,program!$E258:$J259,2,FALSE)</f>
        <v>0</v>
      </c>
      <c r="S258" s="12">
        <f>HLOOKUP(S$1,program!$E258:$J259,2,FALSE)</f>
        <v>0</v>
      </c>
      <c r="T258" s="12">
        <f>HLOOKUP(T$1,program!$E258:$J259,2,FALSE)</f>
        <v>0</v>
      </c>
      <c r="U258" s="12">
        <f>HLOOKUP(U$1,program!$E258:$J259,2,FALSE)</f>
        <v>0</v>
      </c>
      <c r="V258" s="12">
        <f>HLOOKUP(V$1,program!$E258:$J259,2,FALSE)</f>
        <v>0</v>
      </c>
      <c r="W258" s="12">
        <f>HLOOKUP(W$1,program!$E258:$J259,2,FALSE)</f>
        <v>0</v>
      </c>
      <c r="X258" s="1"/>
      <c r="Y258" s="1"/>
      <c r="Z258" s="1"/>
    </row>
    <row r="259" spans="1:26" ht="15.75" customHeight="1" x14ac:dyDescent="0.2">
      <c r="A259" s="179"/>
      <c r="B259" s="7"/>
      <c r="C259" s="8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"/>
      <c r="Y259" s="1"/>
      <c r="Z259" s="1"/>
    </row>
    <row r="260" spans="1:26" ht="15.75" customHeight="1" x14ac:dyDescent="0.2">
      <c r="A260" s="179"/>
      <c r="B260" s="7">
        <v>9</v>
      </c>
      <c r="C260" s="8">
        <v>0.75</v>
      </c>
      <c r="D260" s="12" t="e">
        <f>HLOOKUP(D$1,program!$E260:$J261,2,FALSE)</f>
        <v>#N/A</v>
      </c>
      <c r="E260" s="12" t="e">
        <f>HLOOKUP(E$1,program!$E260:$J261,2,FALSE)</f>
        <v>#N/A</v>
      </c>
      <c r="F260" s="12" t="e">
        <f>HLOOKUP(F$1,program!$E260:$J261,2,FALSE)</f>
        <v>#N/A</v>
      </c>
      <c r="G260" s="12" t="e">
        <f>HLOOKUP(G$1,program!$E260:$J261,2,FALSE)</f>
        <v>#N/A</v>
      </c>
      <c r="H260" s="12" t="e">
        <f>HLOOKUP(H$1,program!$E260:$J261,2,FALSE)</f>
        <v>#N/A</v>
      </c>
      <c r="I260" s="12" t="e">
        <f>HLOOKUP(I$1,program!$E260:$J261,2,FALSE)</f>
        <v>#N/A</v>
      </c>
      <c r="J260" s="12" t="e">
        <f>HLOOKUP(J$1,program!$E260:$J261,2,FALSE)</f>
        <v>#N/A</v>
      </c>
      <c r="K260" s="12" t="e">
        <f>HLOOKUP(K$1,program!$E260:$J261,2,FALSE)</f>
        <v>#N/A</v>
      </c>
      <c r="L260" s="12">
        <f>HLOOKUP(L$1,program!$E260:$J261,2,FALSE)</f>
        <v>0</v>
      </c>
      <c r="M260" s="12">
        <f>HLOOKUP(M$1,program!$E260:$J261,2,FALSE)</f>
        <v>0</v>
      </c>
      <c r="N260" s="12">
        <f>HLOOKUP(N$1,program!$E260:$J261,2,FALSE)</f>
        <v>0</v>
      </c>
      <c r="O260" s="12">
        <f>HLOOKUP(O$1,program!$E260:$J261,2,FALSE)</f>
        <v>0</v>
      </c>
      <c r="P260" s="12">
        <f>HLOOKUP(P$1,program!$E260:$J261,2,FALSE)</f>
        <v>0</v>
      </c>
      <c r="Q260" s="12">
        <f>HLOOKUP(Q$1,program!$E260:$J261,2,FALSE)</f>
        <v>0</v>
      </c>
      <c r="R260" s="12">
        <f>HLOOKUP(R$1,program!$E260:$J261,2,FALSE)</f>
        <v>0</v>
      </c>
      <c r="S260" s="12">
        <f>HLOOKUP(S$1,program!$E260:$J261,2,FALSE)</f>
        <v>0</v>
      </c>
      <c r="T260" s="12">
        <f>HLOOKUP(T$1,program!$E260:$J261,2,FALSE)</f>
        <v>0</v>
      </c>
      <c r="U260" s="12">
        <f>HLOOKUP(U$1,program!$E260:$J261,2,FALSE)</f>
        <v>0</v>
      </c>
      <c r="V260" s="12">
        <f>HLOOKUP(V$1,program!$E260:$J261,2,FALSE)</f>
        <v>0</v>
      </c>
      <c r="W260" s="12">
        <f>HLOOKUP(W$1,program!$E260:$J261,2,FALSE)</f>
        <v>0</v>
      </c>
      <c r="X260" s="1"/>
      <c r="Y260" s="1"/>
      <c r="Z260" s="1"/>
    </row>
    <row r="261" spans="1:26" ht="15.75" customHeight="1" x14ac:dyDescent="0.2">
      <c r="A261" s="179"/>
      <c r="B261" s="7"/>
      <c r="C261" s="8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"/>
      <c r="Y261" s="1"/>
      <c r="Z261" s="1"/>
    </row>
    <row r="262" spans="1:26" ht="15.75" customHeight="1" x14ac:dyDescent="0.2">
      <c r="A262" s="179"/>
      <c r="B262" s="7">
        <v>10</v>
      </c>
      <c r="C262" s="8">
        <v>0.79166666666666663</v>
      </c>
      <c r="D262" s="12" t="e">
        <f>HLOOKUP(D$1,program!$E262:$J263,2,FALSE)</f>
        <v>#N/A</v>
      </c>
      <c r="E262" s="12" t="e">
        <f>HLOOKUP(E$1,program!$E262:$J263,2,FALSE)</f>
        <v>#N/A</v>
      </c>
      <c r="F262" s="12" t="e">
        <f>HLOOKUP(F$1,program!$E262:$J263,2,FALSE)</f>
        <v>#N/A</v>
      </c>
      <c r="G262" s="12" t="e">
        <f>HLOOKUP(G$1,program!$E262:$J263,2,FALSE)</f>
        <v>#N/A</v>
      </c>
      <c r="H262" s="12" t="e">
        <f>HLOOKUP(H$1,program!$E262:$J263,2,FALSE)</f>
        <v>#N/A</v>
      </c>
      <c r="I262" s="12" t="e">
        <f>HLOOKUP(I$1,program!$E262:$J263,2,FALSE)</f>
        <v>#N/A</v>
      </c>
      <c r="J262" s="12" t="e">
        <f>HLOOKUP(J$1,program!$E262:$J263,2,FALSE)</f>
        <v>#N/A</v>
      </c>
      <c r="K262" s="12" t="e">
        <f>HLOOKUP(K$1,program!$E262:$J263,2,FALSE)</f>
        <v>#N/A</v>
      </c>
      <c r="L262" s="12">
        <f>HLOOKUP(L$1,program!$E262:$J263,2,FALSE)</f>
        <v>0</v>
      </c>
      <c r="M262" s="12">
        <f>HLOOKUP(M$1,program!$E262:$J263,2,FALSE)</f>
        <v>0</v>
      </c>
      <c r="N262" s="12">
        <f>HLOOKUP(N$1,program!$E262:$J263,2,FALSE)</f>
        <v>0</v>
      </c>
      <c r="O262" s="12">
        <f>HLOOKUP(O$1,program!$E262:$J263,2,FALSE)</f>
        <v>0</v>
      </c>
      <c r="P262" s="12">
        <f>HLOOKUP(P$1,program!$E262:$J263,2,FALSE)</f>
        <v>0</v>
      </c>
      <c r="Q262" s="12">
        <f>HLOOKUP(Q$1,program!$E262:$J263,2,FALSE)</f>
        <v>0</v>
      </c>
      <c r="R262" s="12">
        <f>HLOOKUP(R$1,program!$E262:$J263,2,FALSE)</f>
        <v>0</v>
      </c>
      <c r="S262" s="12">
        <f>HLOOKUP(S$1,program!$E262:$J263,2,FALSE)</f>
        <v>0</v>
      </c>
      <c r="T262" s="12">
        <f>HLOOKUP(T$1,program!$E262:$J263,2,FALSE)</f>
        <v>0</v>
      </c>
      <c r="U262" s="12">
        <f>HLOOKUP(U$1,program!$E262:$J263,2,FALSE)</f>
        <v>0</v>
      </c>
      <c r="V262" s="12">
        <f>HLOOKUP(V$1,program!$E262:$J263,2,FALSE)</f>
        <v>0</v>
      </c>
      <c r="W262" s="12">
        <f>HLOOKUP(W$1,program!$E262:$J263,2,FALSE)</f>
        <v>0</v>
      </c>
      <c r="X262" s="1"/>
      <c r="Y262" s="1"/>
      <c r="Z262" s="1"/>
    </row>
    <row r="263" spans="1:26" ht="15.75" customHeight="1" x14ac:dyDescent="0.2">
      <c r="A263" s="179"/>
      <c r="B263" s="7"/>
      <c r="C263" s="8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"/>
      <c r="Y263" s="1"/>
      <c r="Z263" s="1"/>
    </row>
    <row r="264" spans="1:26" ht="15.75" customHeight="1" x14ac:dyDescent="0.2">
      <c r="A264" s="179"/>
      <c r="B264" s="9">
        <v>11</v>
      </c>
      <c r="C264" s="10">
        <v>0.83333333333333337</v>
      </c>
      <c r="D264" s="12" t="e">
        <f>HLOOKUP(D$1,program!$E264:$J265,2,FALSE)</f>
        <v>#N/A</v>
      </c>
      <c r="E264" s="12" t="e">
        <f>HLOOKUP(E$1,program!$E264:$J265,2,FALSE)</f>
        <v>#N/A</v>
      </c>
      <c r="F264" s="12" t="e">
        <f>HLOOKUP(F$1,program!$E264:$J265,2,FALSE)</f>
        <v>#N/A</v>
      </c>
      <c r="G264" s="12" t="e">
        <f>HLOOKUP(G$1,program!$E264:$J265,2,FALSE)</f>
        <v>#N/A</v>
      </c>
      <c r="H264" s="12" t="e">
        <f>HLOOKUP(H$1,program!$E264:$J265,2,FALSE)</f>
        <v>#N/A</v>
      </c>
      <c r="I264" s="12" t="e">
        <f>HLOOKUP(I$1,program!$E264:$J265,2,FALSE)</f>
        <v>#N/A</v>
      </c>
      <c r="J264" s="12" t="e">
        <f>HLOOKUP(J$1,program!$E264:$J265,2,FALSE)</f>
        <v>#N/A</v>
      </c>
      <c r="K264" s="12" t="e">
        <f>HLOOKUP(K$1,program!$E264:$J265,2,FALSE)</f>
        <v>#N/A</v>
      </c>
      <c r="L264" s="12">
        <f>HLOOKUP(L$1,program!$E264:$J265,2,FALSE)</f>
        <v>0</v>
      </c>
      <c r="M264" s="12">
        <f>HLOOKUP(M$1,program!$E264:$J265,2,FALSE)</f>
        <v>0</v>
      </c>
      <c r="N264" s="12">
        <f>HLOOKUP(N$1,program!$E264:$J265,2,FALSE)</f>
        <v>0</v>
      </c>
      <c r="O264" s="12">
        <f>HLOOKUP(O$1,program!$E264:$J265,2,FALSE)</f>
        <v>0</v>
      </c>
      <c r="P264" s="12">
        <f>HLOOKUP(P$1,program!$E264:$J265,2,FALSE)</f>
        <v>0</v>
      </c>
      <c r="Q264" s="12">
        <f>HLOOKUP(Q$1,program!$E264:$J265,2,FALSE)</f>
        <v>0</v>
      </c>
      <c r="R264" s="12">
        <f>HLOOKUP(R$1,program!$E264:$J265,2,FALSE)</f>
        <v>0</v>
      </c>
      <c r="S264" s="12">
        <f>HLOOKUP(S$1,program!$E264:$J265,2,FALSE)</f>
        <v>0</v>
      </c>
      <c r="T264" s="12">
        <f>HLOOKUP(T$1,program!$E264:$J265,2,FALSE)</f>
        <v>0</v>
      </c>
      <c r="U264" s="12">
        <f>HLOOKUP(U$1,program!$E264:$J265,2,FALSE)</f>
        <v>0</v>
      </c>
      <c r="V264" s="12">
        <f>HLOOKUP(V$1,program!$E264:$J265,2,FALSE)</f>
        <v>0</v>
      </c>
      <c r="W264" s="12">
        <f>HLOOKUP(W$1,program!$E264:$J265,2,FALSE)</f>
        <v>0</v>
      </c>
      <c r="X264" s="1"/>
      <c r="Y264" s="1"/>
      <c r="Z264" s="1"/>
    </row>
    <row r="265" spans="1:26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78">
        <f>Ders_Programı!A267</f>
        <v>44679</v>
      </c>
      <c r="B266" s="2">
        <v>1</v>
      </c>
      <c r="C266" s="3">
        <v>0.375</v>
      </c>
      <c r="D266" s="12" t="e">
        <f>HLOOKUP(D$1,program!$E266:$J267,2,FALSE)</f>
        <v>#N/A</v>
      </c>
      <c r="E266" s="12" t="e">
        <f>HLOOKUP(E$1,program!$E266:$J267,2,FALSE)</f>
        <v>#N/A</v>
      </c>
      <c r="F266" s="12" t="e">
        <f>HLOOKUP(F$1,program!$E266:$J267,2,FALSE)</f>
        <v>#N/A</v>
      </c>
      <c r="G266" s="12" t="e">
        <f>HLOOKUP(G$1,program!$E266:$J267,2,FALSE)</f>
        <v>#N/A</v>
      </c>
      <c r="H266" s="12" t="e">
        <f>HLOOKUP(H$1,program!$E266:$J267,2,FALSE)</f>
        <v>#N/A</v>
      </c>
      <c r="I266" s="12" t="e">
        <f>HLOOKUP(I$1,program!$E266:$J267,2,FALSE)</f>
        <v>#N/A</v>
      </c>
      <c r="J266" s="12" t="e">
        <f>HLOOKUP(J$1,program!$E266:$J267,2,FALSE)</f>
        <v>#N/A</v>
      </c>
      <c r="K266" s="12" t="e">
        <f>HLOOKUP(K$1,program!$E266:$J267,2,FALSE)</f>
        <v>#N/A</v>
      </c>
      <c r="L266" s="12">
        <f>HLOOKUP(L$1,program!$E266:$J267,2,FALSE)</f>
        <v>0</v>
      </c>
      <c r="M266" s="12">
        <f>HLOOKUP(M$1,program!$E266:$J267,2,FALSE)</f>
        <v>0</v>
      </c>
      <c r="N266" s="12">
        <f>HLOOKUP(N$1,program!$E266:$J267,2,FALSE)</f>
        <v>0</v>
      </c>
      <c r="O266" s="12">
        <f>HLOOKUP(O$1,program!$E266:$J267,2,FALSE)</f>
        <v>0</v>
      </c>
      <c r="P266" s="12">
        <f>HLOOKUP(P$1,program!$E266:$J267,2,FALSE)</f>
        <v>0</v>
      </c>
      <c r="Q266" s="12">
        <f>HLOOKUP(Q$1,program!$E266:$J267,2,FALSE)</f>
        <v>0</v>
      </c>
      <c r="R266" s="12">
        <f>HLOOKUP(R$1,program!$E266:$J267,2,FALSE)</f>
        <v>0</v>
      </c>
      <c r="S266" s="12">
        <f>HLOOKUP(S$1,program!$E266:$J267,2,FALSE)</f>
        <v>0</v>
      </c>
      <c r="T266" s="12">
        <f>HLOOKUP(T$1,program!$E266:$J267,2,FALSE)</f>
        <v>0</v>
      </c>
      <c r="U266" s="12">
        <f>HLOOKUP(U$1,program!$E266:$J267,2,FALSE)</f>
        <v>0</v>
      </c>
      <c r="V266" s="12">
        <f>HLOOKUP(V$1,program!$E266:$J267,2,FALSE)</f>
        <v>0</v>
      </c>
      <c r="W266" s="12">
        <f>HLOOKUP(W$1,program!$E266:$J267,2,FALSE)</f>
        <v>0</v>
      </c>
      <c r="X266" s="1"/>
      <c r="Y266" s="1"/>
      <c r="Z266" s="1"/>
    </row>
    <row r="267" spans="1:26" ht="15.75" customHeight="1" x14ac:dyDescent="0.2">
      <c r="A267" s="179"/>
      <c r="B267" s="2"/>
      <c r="C267" s="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"/>
      <c r="Y267" s="1"/>
      <c r="Z267" s="1"/>
    </row>
    <row r="268" spans="1:26" ht="15.75" customHeight="1" x14ac:dyDescent="0.2">
      <c r="A268" s="179"/>
      <c r="B268" s="4">
        <v>2</v>
      </c>
      <c r="C268" s="5">
        <v>0.41666666666666669</v>
      </c>
      <c r="D268" s="12" t="e">
        <f>HLOOKUP(D$1,program!$E268:$J269,2,FALSE)</f>
        <v>#N/A</v>
      </c>
      <c r="E268" s="12" t="e">
        <f>HLOOKUP(E$1,program!$E268:$J269,2,FALSE)</f>
        <v>#N/A</v>
      </c>
      <c r="F268" s="12" t="e">
        <f>HLOOKUP(F$1,program!$E268:$J269,2,FALSE)</f>
        <v>#N/A</v>
      </c>
      <c r="G268" s="12" t="e">
        <f>HLOOKUP(G$1,program!$E268:$J269,2,FALSE)</f>
        <v>#N/A</v>
      </c>
      <c r="H268" s="12" t="e">
        <f>HLOOKUP(H$1,program!$E268:$J269,2,FALSE)</f>
        <v>#N/A</v>
      </c>
      <c r="I268" s="12" t="e">
        <f>HLOOKUP(I$1,program!$E268:$J269,2,FALSE)</f>
        <v>#N/A</v>
      </c>
      <c r="J268" s="12" t="e">
        <f>HLOOKUP(J$1,program!$E268:$J269,2,FALSE)</f>
        <v>#N/A</v>
      </c>
      <c r="K268" s="12" t="e">
        <f>HLOOKUP(K$1,program!$E268:$J269,2,FALSE)</f>
        <v>#N/A</v>
      </c>
      <c r="L268" s="12">
        <f>HLOOKUP(L$1,program!$E268:$J269,2,FALSE)</f>
        <v>0</v>
      </c>
      <c r="M268" s="12">
        <f>HLOOKUP(M$1,program!$E268:$J269,2,FALSE)</f>
        <v>0</v>
      </c>
      <c r="N268" s="12">
        <f>HLOOKUP(N$1,program!$E268:$J269,2,FALSE)</f>
        <v>0</v>
      </c>
      <c r="O268" s="12">
        <f>HLOOKUP(O$1,program!$E268:$J269,2,FALSE)</f>
        <v>0</v>
      </c>
      <c r="P268" s="12">
        <f>HLOOKUP(P$1,program!$E268:$J269,2,FALSE)</f>
        <v>0</v>
      </c>
      <c r="Q268" s="12">
        <f>HLOOKUP(Q$1,program!$E268:$J269,2,FALSE)</f>
        <v>0</v>
      </c>
      <c r="R268" s="12">
        <f>HLOOKUP(R$1,program!$E268:$J269,2,FALSE)</f>
        <v>0</v>
      </c>
      <c r="S268" s="12">
        <f>HLOOKUP(S$1,program!$E268:$J269,2,FALSE)</f>
        <v>0</v>
      </c>
      <c r="T268" s="12">
        <f>HLOOKUP(T$1,program!$E268:$J269,2,FALSE)</f>
        <v>0</v>
      </c>
      <c r="U268" s="12">
        <f>HLOOKUP(U$1,program!$E268:$J269,2,FALSE)</f>
        <v>0</v>
      </c>
      <c r="V268" s="12">
        <f>HLOOKUP(V$1,program!$E268:$J269,2,FALSE)</f>
        <v>0</v>
      </c>
      <c r="W268" s="12">
        <f>HLOOKUP(W$1,program!$E268:$J269,2,FALSE)</f>
        <v>0</v>
      </c>
      <c r="X268" s="1"/>
      <c r="Y268" s="1"/>
      <c r="Z268" s="1"/>
    </row>
    <row r="269" spans="1:26" ht="15.75" customHeight="1" x14ac:dyDescent="0.2">
      <c r="A269" s="179"/>
      <c r="B269" s="4"/>
      <c r="C269" s="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"/>
      <c r="Y269" s="1"/>
      <c r="Z269" s="1"/>
    </row>
    <row r="270" spans="1:26" ht="15.75" customHeight="1" x14ac:dyDescent="0.2">
      <c r="A270" s="179"/>
      <c r="B270" s="4">
        <v>3</v>
      </c>
      <c r="C270" s="5">
        <v>0.45833333333333331</v>
      </c>
      <c r="D270" s="12" t="e">
        <f>HLOOKUP(D$1,program!$E270:$J271,2,FALSE)</f>
        <v>#N/A</v>
      </c>
      <c r="E270" s="12" t="e">
        <f>HLOOKUP(E$1,program!$E270:$J271,2,FALSE)</f>
        <v>#N/A</v>
      </c>
      <c r="F270" s="12" t="e">
        <f>HLOOKUP(F$1,program!$E270:$J271,2,FALSE)</f>
        <v>#N/A</v>
      </c>
      <c r="G270" s="12" t="e">
        <f>HLOOKUP(G$1,program!$E270:$J271,2,FALSE)</f>
        <v>#N/A</v>
      </c>
      <c r="H270" s="12" t="e">
        <f>HLOOKUP(H$1,program!$E270:$J271,2,FALSE)</f>
        <v>#N/A</v>
      </c>
      <c r="I270" s="12" t="e">
        <f>HLOOKUP(I$1,program!$E270:$J271,2,FALSE)</f>
        <v>#N/A</v>
      </c>
      <c r="J270" s="12" t="e">
        <f>HLOOKUP(J$1,program!$E270:$J271,2,FALSE)</f>
        <v>#N/A</v>
      </c>
      <c r="K270" s="12" t="e">
        <f>HLOOKUP(K$1,program!$E270:$J271,2,FALSE)</f>
        <v>#N/A</v>
      </c>
      <c r="L270" s="12">
        <f>HLOOKUP(L$1,program!$E270:$J271,2,FALSE)</f>
        <v>0</v>
      </c>
      <c r="M270" s="12">
        <f>HLOOKUP(M$1,program!$E270:$J271,2,FALSE)</f>
        <v>0</v>
      </c>
      <c r="N270" s="12">
        <f>HLOOKUP(N$1,program!$E270:$J271,2,FALSE)</f>
        <v>0</v>
      </c>
      <c r="O270" s="12">
        <f>HLOOKUP(O$1,program!$E270:$J271,2,FALSE)</f>
        <v>0</v>
      </c>
      <c r="P270" s="12">
        <f>HLOOKUP(P$1,program!$E270:$J271,2,FALSE)</f>
        <v>0</v>
      </c>
      <c r="Q270" s="12">
        <f>HLOOKUP(Q$1,program!$E270:$J271,2,FALSE)</f>
        <v>0</v>
      </c>
      <c r="R270" s="12">
        <f>HLOOKUP(R$1,program!$E270:$J271,2,FALSE)</f>
        <v>0</v>
      </c>
      <c r="S270" s="12">
        <f>HLOOKUP(S$1,program!$E270:$J271,2,FALSE)</f>
        <v>0</v>
      </c>
      <c r="T270" s="12">
        <f>HLOOKUP(T$1,program!$E270:$J271,2,FALSE)</f>
        <v>0</v>
      </c>
      <c r="U270" s="12">
        <f>HLOOKUP(U$1,program!$E270:$J271,2,FALSE)</f>
        <v>0</v>
      </c>
      <c r="V270" s="12">
        <f>HLOOKUP(V$1,program!$E270:$J271,2,FALSE)</f>
        <v>0</v>
      </c>
      <c r="W270" s="12">
        <f>HLOOKUP(W$1,program!$E270:$J271,2,FALSE)</f>
        <v>0</v>
      </c>
      <c r="X270" s="1"/>
      <c r="Y270" s="1"/>
      <c r="Z270" s="1"/>
    </row>
    <row r="271" spans="1:26" ht="15.75" customHeight="1" x14ac:dyDescent="0.2">
      <c r="A271" s="179"/>
      <c r="B271" s="4"/>
      <c r="C271" s="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"/>
      <c r="Y271" s="1"/>
      <c r="Z271" s="1"/>
    </row>
    <row r="272" spans="1:26" ht="15.75" customHeight="1" x14ac:dyDescent="0.2">
      <c r="A272" s="179"/>
      <c r="B272" s="4">
        <v>4</v>
      </c>
      <c r="C272" s="5">
        <v>0.54166666666666663</v>
      </c>
      <c r="D272" s="12" t="e">
        <f>HLOOKUP(D$1,program!$E272:$J273,2,FALSE)</f>
        <v>#N/A</v>
      </c>
      <c r="E272" s="12" t="e">
        <f>HLOOKUP(E$1,program!$E272:$J273,2,FALSE)</f>
        <v>#N/A</v>
      </c>
      <c r="F272" s="12" t="e">
        <f>HLOOKUP(F$1,program!$E272:$J273,2,FALSE)</f>
        <v>#N/A</v>
      </c>
      <c r="G272" s="12" t="e">
        <f>HLOOKUP(G$1,program!$E272:$J273,2,FALSE)</f>
        <v>#N/A</v>
      </c>
      <c r="H272" s="12" t="e">
        <f>HLOOKUP(H$1,program!$E272:$J273,2,FALSE)</f>
        <v>#N/A</v>
      </c>
      <c r="I272" s="12" t="e">
        <f>HLOOKUP(I$1,program!$E272:$J273,2,FALSE)</f>
        <v>#N/A</v>
      </c>
      <c r="J272" s="12" t="e">
        <f>HLOOKUP(J$1,program!$E272:$J273,2,FALSE)</f>
        <v>#N/A</v>
      </c>
      <c r="K272" s="12" t="e">
        <f>HLOOKUP(K$1,program!$E272:$J273,2,FALSE)</f>
        <v>#N/A</v>
      </c>
      <c r="L272" s="12">
        <f>HLOOKUP(L$1,program!$E272:$J273,2,FALSE)</f>
        <v>0</v>
      </c>
      <c r="M272" s="12">
        <f>HLOOKUP(M$1,program!$E272:$J273,2,FALSE)</f>
        <v>0</v>
      </c>
      <c r="N272" s="12">
        <f>HLOOKUP(N$1,program!$E272:$J273,2,FALSE)</f>
        <v>0</v>
      </c>
      <c r="O272" s="12">
        <f>HLOOKUP(O$1,program!$E272:$J273,2,FALSE)</f>
        <v>0</v>
      </c>
      <c r="P272" s="12">
        <f>HLOOKUP(P$1,program!$E272:$J273,2,FALSE)</f>
        <v>0</v>
      </c>
      <c r="Q272" s="12">
        <f>HLOOKUP(Q$1,program!$E272:$J273,2,FALSE)</f>
        <v>0</v>
      </c>
      <c r="R272" s="12">
        <f>HLOOKUP(R$1,program!$E272:$J273,2,FALSE)</f>
        <v>0</v>
      </c>
      <c r="S272" s="12">
        <f>HLOOKUP(S$1,program!$E272:$J273,2,FALSE)</f>
        <v>0</v>
      </c>
      <c r="T272" s="12">
        <f>HLOOKUP(T$1,program!$E272:$J273,2,FALSE)</f>
        <v>0</v>
      </c>
      <c r="U272" s="12">
        <f>HLOOKUP(U$1,program!$E272:$J273,2,FALSE)</f>
        <v>0</v>
      </c>
      <c r="V272" s="12">
        <f>HLOOKUP(V$1,program!$E272:$J273,2,FALSE)</f>
        <v>0</v>
      </c>
      <c r="W272" s="12">
        <f>HLOOKUP(W$1,program!$E272:$J273,2,FALSE)</f>
        <v>0</v>
      </c>
      <c r="X272" s="1"/>
      <c r="Y272" s="1"/>
      <c r="Z272" s="1"/>
    </row>
    <row r="273" spans="1:26" ht="15.75" customHeight="1" x14ac:dyDescent="0.2">
      <c r="A273" s="179"/>
      <c r="B273" s="4"/>
      <c r="C273" s="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"/>
      <c r="Y273" s="1"/>
      <c r="Z273" s="1"/>
    </row>
    <row r="274" spans="1:26" ht="15.75" customHeight="1" x14ac:dyDescent="0.2">
      <c r="A274" s="179"/>
      <c r="B274" s="4">
        <v>5</v>
      </c>
      <c r="C274" s="6">
        <v>0.58333333333333337</v>
      </c>
      <c r="D274" s="12" t="e">
        <f>HLOOKUP(D$1,program!$E274:$J275,2,FALSE)</f>
        <v>#N/A</v>
      </c>
      <c r="E274" s="12" t="e">
        <f>HLOOKUP(E$1,program!$E274:$J275,2,FALSE)</f>
        <v>#N/A</v>
      </c>
      <c r="F274" s="12" t="e">
        <f>HLOOKUP(F$1,program!$E274:$J275,2,FALSE)</f>
        <v>#N/A</v>
      </c>
      <c r="G274" s="12" t="e">
        <f>HLOOKUP(G$1,program!$E274:$J275,2,FALSE)</f>
        <v>#N/A</v>
      </c>
      <c r="H274" s="12" t="e">
        <f>HLOOKUP(H$1,program!$E274:$J275,2,FALSE)</f>
        <v>#N/A</v>
      </c>
      <c r="I274" s="12" t="e">
        <f>HLOOKUP(I$1,program!$E274:$J275,2,FALSE)</f>
        <v>#N/A</v>
      </c>
      <c r="J274" s="12" t="e">
        <f>HLOOKUP(J$1,program!$E274:$J275,2,FALSE)</f>
        <v>#N/A</v>
      </c>
      <c r="K274" s="12" t="e">
        <f>HLOOKUP(K$1,program!$E274:$J275,2,FALSE)</f>
        <v>#N/A</v>
      </c>
      <c r="L274" s="12">
        <f>HLOOKUP(L$1,program!$E274:$J275,2,FALSE)</f>
        <v>0</v>
      </c>
      <c r="M274" s="12">
        <f>HLOOKUP(M$1,program!$E274:$J275,2,FALSE)</f>
        <v>0</v>
      </c>
      <c r="N274" s="12">
        <f>HLOOKUP(N$1,program!$E274:$J275,2,FALSE)</f>
        <v>0</v>
      </c>
      <c r="O274" s="12">
        <f>HLOOKUP(O$1,program!$E274:$J275,2,FALSE)</f>
        <v>0</v>
      </c>
      <c r="P274" s="12">
        <f>HLOOKUP(P$1,program!$E274:$J275,2,FALSE)</f>
        <v>0</v>
      </c>
      <c r="Q274" s="12">
        <f>HLOOKUP(Q$1,program!$E274:$J275,2,FALSE)</f>
        <v>0</v>
      </c>
      <c r="R274" s="12">
        <f>HLOOKUP(R$1,program!$E274:$J275,2,FALSE)</f>
        <v>0</v>
      </c>
      <c r="S274" s="12">
        <f>HLOOKUP(S$1,program!$E274:$J275,2,FALSE)</f>
        <v>0</v>
      </c>
      <c r="T274" s="12">
        <f>HLOOKUP(T$1,program!$E274:$J275,2,FALSE)</f>
        <v>0</v>
      </c>
      <c r="U274" s="12">
        <f>HLOOKUP(U$1,program!$E274:$J275,2,FALSE)</f>
        <v>0</v>
      </c>
      <c r="V274" s="12">
        <f>HLOOKUP(V$1,program!$E274:$J275,2,FALSE)</f>
        <v>0</v>
      </c>
      <c r="W274" s="12">
        <f>HLOOKUP(W$1,program!$E274:$J275,2,FALSE)</f>
        <v>0</v>
      </c>
      <c r="X274" s="1"/>
      <c r="Y274" s="1"/>
      <c r="Z274" s="1"/>
    </row>
    <row r="275" spans="1:26" ht="15.75" customHeight="1" x14ac:dyDescent="0.2">
      <c r="A275" s="179"/>
      <c r="B275" s="4"/>
      <c r="C275" s="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"/>
      <c r="Y275" s="1"/>
      <c r="Z275" s="1"/>
    </row>
    <row r="276" spans="1:26" ht="15.75" customHeight="1" x14ac:dyDescent="0.2">
      <c r="A276" s="179"/>
      <c r="B276" s="4">
        <v>6</v>
      </c>
      <c r="C276" s="6">
        <v>0.625</v>
      </c>
      <c r="D276" s="12" t="e">
        <f>HLOOKUP(D$1,program!$E276:$J277,2,FALSE)</f>
        <v>#N/A</v>
      </c>
      <c r="E276" s="12" t="e">
        <f>HLOOKUP(E$1,program!$E276:$J277,2,FALSE)</f>
        <v>#N/A</v>
      </c>
      <c r="F276" s="12" t="e">
        <f>HLOOKUP(F$1,program!$E276:$J277,2,FALSE)</f>
        <v>#N/A</v>
      </c>
      <c r="G276" s="12" t="e">
        <f>HLOOKUP(G$1,program!$E276:$J277,2,FALSE)</f>
        <v>#N/A</v>
      </c>
      <c r="H276" s="12" t="e">
        <f>HLOOKUP(H$1,program!$E276:$J277,2,FALSE)</f>
        <v>#N/A</v>
      </c>
      <c r="I276" s="12" t="e">
        <f>HLOOKUP(I$1,program!$E276:$J277,2,FALSE)</f>
        <v>#N/A</v>
      </c>
      <c r="J276" s="12" t="e">
        <f>HLOOKUP(J$1,program!$E276:$J277,2,FALSE)</f>
        <v>#N/A</v>
      </c>
      <c r="K276" s="12" t="e">
        <f>HLOOKUP(K$1,program!$E276:$J277,2,FALSE)</f>
        <v>#N/A</v>
      </c>
      <c r="L276" s="12">
        <f>HLOOKUP(L$1,program!$E276:$J277,2,FALSE)</f>
        <v>0</v>
      </c>
      <c r="M276" s="12">
        <f>HLOOKUP(M$1,program!$E276:$J277,2,FALSE)</f>
        <v>0</v>
      </c>
      <c r="N276" s="12">
        <f>HLOOKUP(N$1,program!$E276:$J277,2,FALSE)</f>
        <v>0</v>
      </c>
      <c r="O276" s="12">
        <f>HLOOKUP(O$1,program!$E276:$J277,2,FALSE)</f>
        <v>0</v>
      </c>
      <c r="P276" s="12">
        <f>HLOOKUP(P$1,program!$E276:$J277,2,FALSE)</f>
        <v>0</v>
      </c>
      <c r="Q276" s="12">
        <f>HLOOKUP(Q$1,program!$E276:$J277,2,FALSE)</f>
        <v>0</v>
      </c>
      <c r="R276" s="12">
        <f>HLOOKUP(R$1,program!$E276:$J277,2,FALSE)</f>
        <v>0</v>
      </c>
      <c r="S276" s="12">
        <f>HLOOKUP(S$1,program!$E276:$J277,2,FALSE)</f>
        <v>0</v>
      </c>
      <c r="T276" s="12">
        <f>HLOOKUP(T$1,program!$E276:$J277,2,FALSE)</f>
        <v>0</v>
      </c>
      <c r="U276" s="12">
        <f>HLOOKUP(U$1,program!$E276:$J277,2,FALSE)</f>
        <v>0</v>
      </c>
      <c r="V276" s="12">
        <f>HLOOKUP(V$1,program!$E276:$J277,2,FALSE)</f>
        <v>0</v>
      </c>
      <c r="W276" s="12">
        <f>HLOOKUP(W$1,program!$E276:$J277,2,FALSE)</f>
        <v>0</v>
      </c>
      <c r="X276" s="1"/>
      <c r="Y276" s="1"/>
      <c r="Z276" s="1"/>
    </row>
    <row r="277" spans="1:26" ht="15.75" customHeight="1" x14ac:dyDescent="0.2">
      <c r="A277" s="179"/>
      <c r="B277" s="4"/>
      <c r="C277" s="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"/>
      <c r="Y277" s="1"/>
      <c r="Z277" s="1"/>
    </row>
    <row r="278" spans="1:26" ht="15.75" customHeight="1" x14ac:dyDescent="0.2">
      <c r="A278" s="179"/>
      <c r="B278" s="4">
        <v>7</v>
      </c>
      <c r="C278" s="6">
        <v>0.66666666666666663</v>
      </c>
      <c r="D278" s="12" t="e">
        <f>HLOOKUP(D$1,program!$E278:$J279,2,FALSE)</f>
        <v>#N/A</v>
      </c>
      <c r="E278" s="12" t="e">
        <f>HLOOKUP(E$1,program!$E278:$J279,2,FALSE)</f>
        <v>#N/A</v>
      </c>
      <c r="F278" s="12" t="e">
        <f>HLOOKUP(F$1,program!$E278:$J279,2,FALSE)</f>
        <v>#N/A</v>
      </c>
      <c r="G278" s="12" t="e">
        <f>HLOOKUP(G$1,program!$E278:$J279,2,FALSE)</f>
        <v>#N/A</v>
      </c>
      <c r="H278" s="12" t="e">
        <f>HLOOKUP(H$1,program!$E278:$J279,2,FALSE)</f>
        <v>#N/A</v>
      </c>
      <c r="I278" s="12" t="e">
        <f>HLOOKUP(I$1,program!$E278:$J279,2,FALSE)</f>
        <v>#N/A</v>
      </c>
      <c r="J278" s="12" t="e">
        <f>HLOOKUP(J$1,program!$E278:$J279,2,FALSE)</f>
        <v>#N/A</v>
      </c>
      <c r="K278" s="12" t="e">
        <f>HLOOKUP(K$1,program!$E278:$J279,2,FALSE)</f>
        <v>#N/A</v>
      </c>
      <c r="L278" s="12">
        <f>HLOOKUP(L$1,program!$E278:$J279,2,FALSE)</f>
        <v>0</v>
      </c>
      <c r="M278" s="12">
        <f>HLOOKUP(M$1,program!$E278:$J279,2,FALSE)</f>
        <v>0</v>
      </c>
      <c r="N278" s="12">
        <f>HLOOKUP(N$1,program!$E278:$J279,2,FALSE)</f>
        <v>0</v>
      </c>
      <c r="O278" s="12">
        <f>HLOOKUP(O$1,program!$E278:$J279,2,FALSE)</f>
        <v>0</v>
      </c>
      <c r="P278" s="12">
        <f>HLOOKUP(P$1,program!$E278:$J279,2,FALSE)</f>
        <v>0</v>
      </c>
      <c r="Q278" s="12">
        <f>HLOOKUP(Q$1,program!$E278:$J279,2,FALSE)</f>
        <v>0</v>
      </c>
      <c r="R278" s="12">
        <f>HLOOKUP(R$1,program!$E278:$J279,2,FALSE)</f>
        <v>0</v>
      </c>
      <c r="S278" s="12">
        <f>HLOOKUP(S$1,program!$E278:$J279,2,FALSE)</f>
        <v>0</v>
      </c>
      <c r="T278" s="12">
        <f>HLOOKUP(T$1,program!$E278:$J279,2,FALSE)</f>
        <v>0</v>
      </c>
      <c r="U278" s="12">
        <f>HLOOKUP(U$1,program!$E278:$J279,2,FALSE)</f>
        <v>0</v>
      </c>
      <c r="V278" s="12">
        <f>HLOOKUP(V$1,program!$E278:$J279,2,FALSE)</f>
        <v>0</v>
      </c>
      <c r="W278" s="12">
        <f>HLOOKUP(W$1,program!$E278:$J279,2,FALSE)</f>
        <v>0</v>
      </c>
      <c r="X278" s="1"/>
      <c r="Y278" s="1"/>
      <c r="Z278" s="1"/>
    </row>
    <row r="279" spans="1:26" ht="15.75" customHeight="1" x14ac:dyDescent="0.2">
      <c r="A279" s="179"/>
      <c r="B279" s="4"/>
      <c r="C279" s="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"/>
      <c r="Y279" s="1"/>
      <c r="Z279" s="1"/>
    </row>
    <row r="280" spans="1:26" ht="15.75" customHeight="1" x14ac:dyDescent="0.2">
      <c r="A280" s="179"/>
      <c r="B280" s="4">
        <v>8</v>
      </c>
      <c r="C280" s="6">
        <v>0.70833333333333337</v>
      </c>
      <c r="D280" s="12" t="e">
        <f>HLOOKUP(D$1,program!$E280:$J281,2,FALSE)</f>
        <v>#N/A</v>
      </c>
      <c r="E280" s="12" t="e">
        <f>HLOOKUP(E$1,program!$E280:$J281,2,FALSE)</f>
        <v>#N/A</v>
      </c>
      <c r="F280" s="12" t="e">
        <f>HLOOKUP(F$1,program!$E280:$J281,2,FALSE)</f>
        <v>#N/A</v>
      </c>
      <c r="G280" s="12" t="e">
        <f>HLOOKUP(G$1,program!$E280:$J281,2,FALSE)</f>
        <v>#N/A</v>
      </c>
      <c r="H280" s="12" t="e">
        <f>HLOOKUP(H$1,program!$E280:$J281,2,FALSE)</f>
        <v>#N/A</v>
      </c>
      <c r="I280" s="12" t="e">
        <f>HLOOKUP(I$1,program!$E280:$J281,2,FALSE)</f>
        <v>#N/A</v>
      </c>
      <c r="J280" s="12" t="e">
        <f>HLOOKUP(J$1,program!$E280:$J281,2,FALSE)</f>
        <v>#N/A</v>
      </c>
      <c r="K280" s="12" t="e">
        <f>HLOOKUP(K$1,program!$E280:$J281,2,FALSE)</f>
        <v>#N/A</v>
      </c>
      <c r="L280" s="12">
        <f>HLOOKUP(L$1,program!$E280:$J281,2,FALSE)</f>
        <v>0</v>
      </c>
      <c r="M280" s="12">
        <f>HLOOKUP(M$1,program!$E280:$J281,2,FALSE)</f>
        <v>0</v>
      </c>
      <c r="N280" s="12">
        <f>HLOOKUP(N$1,program!$E280:$J281,2,FALSE)</f>
        <v>0</v>
      </c>
      <c r="O280" s="12">
        <f>HLOOKUP(O$1,program!$E280:$J281,2,FALSE)</f>
        <v>0</v>
      </c>
      <c r="P280" s="12">
        <f>HLOOKUP(P$1,program!$E280:$J281,2,FALSE)</f>
        <v>0</v>
      </c>
      <c r="Q280" s="12">
        <f>HLOOKUP(Q$1,program!$E280:$J281,2,FALSE)</f>
        <v>0</v>
      </c>
      <c r="R280" s="12">
        <f>HLOOKUP(R$1,program!$E280:$J281,2,FALSE)</f>
        <v>0</v>
      </c>
      <c r="S280" s="12">
        <f>HLOOKUP(S$1,program!$E280:$J281,2,FALSE)</f>
        <v>0</v>
      </c>
      <c r="T280" s="12">
        <f>HLOOKUP(T$1,program!$E280:$J281,2,FALSE)</f>
        <v>0</v>
      </c>
      <c r="U280" s="12">
        <f>HLOOKUP(U$1,program!$E280:$J281,2,FALSE)</f>
        <v>0</v>
      </c>
      <c r="V280" s="12">
        <f>HLOOKUP(V$1,program!$E280:$J281,2,FALSE)</f>
        <v>0</v>
      </c>
      <c r="W280" s="12">
        <f>HLOOKUP(W$1,program!$E280:$J281,2,FALSE)</f>
        <v>0</v>
      </c>
      <c r="X280" s="1"/>
      <c r="Y280" s="1"/>
      <c r="Z280" s="1"/>
    </row>
    <row r="281" spans="1:26" ht="15.75" customHeight="1" x14ac:dyDescent="0.2">
      <c r="A281" s="179"/>
      <c r="B281" s="7"/>
      <c r="C281" s="8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"/>
      <c r="Y281" s="1"/>
      <c r="Z281" s="1"/>
    </row>
    <row r="282" spans="1:26" ht="15.75" customHeight="1" x14ac:dyDescent="0.2">
      <c r="A282" s="179"/>
      <c r="B282" s="7">
        <v>9</v>
      </c>
      <c r="C282" s="8">
        <v>0.75</v>
      </c>
      <c r="D282" s="12" t="e">
        <f>HLOOKUP(D$1,program!$E282:$J283,2,FALSE)</f>
        <v>#N/A</v>
      </c>
      <c r="E282" s="12" t="e">
        <f>HLOOKUP(E$1,program!$E282:$J283,2,FALSE)</f>
        <v>#N/A</v>
      </c>
      <c r="F282" s="12" t="e">
        <f>HLOOKUP(F$1,program!$E282:$J283,2,FALSE)</f>
        <v>#N/A</v>
      </c>
      <c r="G282" s="12" t="e">
        <f>HLOOKUP(G$1,program!$E282:$J283,2,FALSE)</f>
        <v>#N/A</v>
      </c>
      <c r="H282" s="12" t="e">
        <f>HLOOKUP(H$1,program!$E282:$J283,2,FALSE)</f>
        <v>#N/A</v>
      </c>
      <c r="I282" s="12" t="e">
        <f>HLOOKUP(I$1,program!$E282:$J283,2,FALSE)</f>
        <v>#N/A</v>
      </c>
      <c r="J282" s="12" t="e">
        <f>HLOOKUP(J$1,program!$E282:$J283,2,FALSE)</f>
        <v>#N/A</v>
      </c>
      <c r="K282" s="12" t="e">
        <f>HLOOKUP(K$1,program!$E282:$J283,2,FALSE)</f>
        <v>#N/A</v>
      </c>
      <c r="L282" s="12">
        <f>HLOOKUP(L$1,program!$E282:$J283,2,FALSE)</f>
        <v>0</v>
      </c>
      <c r="M282" s="12">
        <f>HLOOKUP(M$1,program!$E282:$J283,2,FALSE)</f>
        <v>0</v>
      </c>
      <c r="N282" s="12">
        <f>HLOOKUP(N$1,program!$E282:$J283,2,FALSE)</f>
        <v>0</v>
      </c>
      <c r="O282" s="12">
        <f>HLOOKUP(O$1,program!$E282:$J283,2,FALSE)</f>
        <v>0</v>
      </c>
      <c r="P282" s="12">
        <f>HLOOKUP(P$1,program!$E282:$J283,2,FALSE)</f>
        <v>0</v>
      </c>
      <c r="Q282" s="12">
        <f>HLOOKUP(Q$1,program!$E282:$J283,2,FALSE)</f>
        <v>0</v>
      </c>
      <c r="R282" s="12">
        <f>HLOOKUP(R$1,program!$E282:$J283,2,FALSE)</f>
        <v>0</v>
      </c>
      <c r="S282" s="12">
        <f>HLOOKUP(S$1,program!$E282:$J283,2,FALSE)</f>
        <v>0</v>
      </c>
      <c r="T282" s="12">
        <f>HLOOKUP(T$1,program!$E282:$J283,2,FALSE)</f>
        <v>0</v>
      </c>
      <c r="U282" s="12">
        <f>HLOOKUP(U$1,program!$E282:$J283,2,FALSE)</f>
        <v>0</v>
      </c>
      <c r="V282" s="12">
        <f>HLOOKUP(V$1,program!$E282:$J283,2,FALSE)</f>
        <v>0</v>
      </c>
      <c r="W282" s="12">
        <f>HLOOKUP(W$1,program!$E282:$J283,2,FALSE)</f>
        <v>0</v>
      </c>
      <c r="X282" s="1"/>
      <c r="Y282" s="1"/>
      <c r="Z282" s="1"/>
    </row>
    <row r="283" spans="1:26" ht="15.75" customHeight="1" x14ac:dyDescent="0.2">
      <c r="A283" s="179"/>
      <c r="B283" s="7"/>
      <c r="C283" s="8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"/>
      <c r="Y283" s="1"/>
      <c r="Z283" s="1"/>
    </row>
    <row r="284" spans="1:26" ht="15.75" customHeight="1" x14ac:dyDescent="0.2">
      <c r="A284" s="179"/>
      <c r="B284" s="7">
        <v>10</v>
      </c>
      <c r="C284" s="8">
        <v>0.79166666666666663</v>
      </c>
      <c r="D284" s="12" t="e">
        <f>HLOOKUP(D$1,program!$E284:$J285,2,FALSE)</f>
        <v>#N/A</v>
      </c>
      <c r="E284" s="12" t="e">
        <f>HLOOKUP(E$1,program!$E284:$J285,2,FALSE)</f>
        <v>#N/A</v>
      </c>
      <c r="F284" s="12" t="e">
        <f>HLOOKUP(F$1,program!$E284:$J285,2,FALSE)</f>
        <v>#N/A</v>
      </c>
      <c r="G284" s="12" t="e">
        <f>HLOOKUP(G$1,program!$E284:$J285,2,FALSE)</f>
        <v>#N/A</v>
      </c>
      <c r="H284" s="12" t="e">
        <f>HLOOKUP(H$1,program!$E284:$J285,2,FALSE)</f>
        <v>#N/A</v>
      </c>
      <c r="I284" s="12" t="e">
        <f>HLOOKUP(I$1,program!$E284:$J285,2,FALSE)</f>
        <v>#N/A</v>
      </c>
      <c r="J284" s="12" t="e">
        <f>HLOOKUP(J$1,program!$E284:$J285,2,FALSE)</f>
        <v>#N/A</v>
      </c>
      <c r="K284" s="12" t="e">
        <f>HLOOKUP(K$1,program!$E284:$J285,2,FALSE)</f>
        <v>#N/A</v>
      </c>
      <c r="L284" s="12">
        <f>HLOOKUP(L$1,program!$E284:$J285,2,FALSE)</f>
        <v>0</v>
      </c>
      <c r="M284" s="12">
        <f>HLOOKUP(M$1,program!$E284:$J285,2,FALSE)</f>
        <v>0</v>
      </c>
      <c r="N284" s="12">
        <f>HLOOKUP(N$1,program!$E284:$J285,2,FALSE)</f>
        <v>0</v>
      </c>
      <c r="O284" s="12">
        <f>HLOOKUP(O$1,program!$E284:$J285,2,FALSE)</f>
        <v>0</v>
      </c>
      <c r="P284" s="12">
        <f>HLOOKUP(P$1,program!$E284:$J285,2,FALSE)</f>
        <v>0</v>
      </c>
      <c r="Q284" s="12">
        <f>HLOOKUP(Q$1,program!$E284:$J285,2,FALSE)</f>
        <v>0</v>
      </c>
      <c r="R284" s="12">
        <f>HLOOKUP(R$1,program!$E284:$J285,2,FALSE)</f>
        <v>0</v>
      </c>
      <c r="S284" s="12">
        <f>HLOOKUP(S$1,program!$E284:$J285,2,FALSE)</f>
        <v>0</v>
      </c>
      <c r="T284" s="12">
        <f>HLOOKUP(T$1,program!$E284:$J285,2,FALSE)</f>
        <v>0</v>
      </c>
      <c r="U284" s="12">
        <f>HLOOKUP(U$1,program!$E284:$J285,2,FALSE)</f>
        <v>0</v>
      </c>
      <c r="V284" s="12">
        <f>HLOOKUP(V$1,program!$E284:$J285,2,FALSE)</f>
        <v>0</v>
      </c>
      <c r="W284" s="12">
        <f>HLOOKUP(W$1,program!$E284:$J285,2,FALSE)</f>
        <v>0</v>
      </c>
      <c r="X284" s="1"/>
      <c r="Y284" s="1"/>
      <c r="Z284" s="1"/>
    </row>
    <row r="285" spans="1:26" ht="15.75" customHeight="1" x14ac:dyDescent="0.2">
      <c r="A285" s="179"/>
      <c r="B285" s="7"/>
      <c r="C285" s="8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"/>
      <c r="Y285" s="1"/>
      <c r="Z285" s="1"/>
    </row>
    <row r="286" spans="1:26" ht="15.75" customHeight="1" x14ac:dyDescent="0.2">
      <c r="A286" s="179"/>
      <c r="B286" s="9">
        <v>11</v>
      </c>
      <c r="C286" s="10">
        <v>0.83333333333333337</v>
      </c>
      <c r="D286" s="12" t="e">
        <f>HLOOKUP(D$1,program!$E286:$J287,2,FALSE)</f>
        <v>#N/A</v>
      </c>
      <c r="E286" s="12" t="e">
        <f>HLOOKUP(E$1,program!$E286:$J287,2,FALSE)</f>
        <v>#N/A</v>
      </c>
      <c r="F286" s="12" t="e">
        <f>HLOOKUP(F$1,program!$E286:$J287,2,FALSE)</f>
        <v>#N/A</v>
      </c>
      <c r="G286" s="12" t="e">
        <f>HLOOKUP(G$1,program!$E286:$J287,2,FALSE)</f>
        <v>#N/A</v>
      </c>
      <c r="H286" s="12" t="e">
        <f>HLOOKUP(H$1,program!$E286:$J287,2,FALSE)</f>
        <v>#N/A</v>
      </c>
      <c r="I286" s="12" t="e">
        <f>HLOOKUP(I$1,program!$E286:$J287,2,FALSE)</f>
        <v>#N/A</v>
      </c>
      <c r="J286" s="12" t="e">
        <f>HLOOKUP(J$1,program!$E286:$J287,2,FALSE)</f>
        <v>#N/A</v>
      </c>
      <c r="K286" s="12" t="e">
        <f>HLOOKUP(K$1,program!$E286:$J287,2,FALSE)</f>
        <v>#N/A</v>
      </c>
      <c r="L286" s="12">
        <f>HLOOKUP(L$1,program!$E286:$J287,2,FALSE)</f>
        <v>0</v>
      </c>
      <c r="M286" s="12">
        <f>HLOOKUP(M$1,program!$E286:$J287,2,FALSE)</f>
        <v>0</v>
      </c>
      <c r="N286" s="12">
        <f>HLOOKUP(N$1,program!$E286:$J287,2,FALSE)</f>
        <v>0</v>
      </c>
      <c r="O286" s="12">
        <f>HLOOKUP(O$1,program!$E286:$J287,2,FALSE)</f>
        <v>0</v>
      </c>
      <c r="P286" s="12">
        <f>HLOOKUP(P$1,program!$E286:$J287,2,FALSE)</f>
        <v>0</v>
      </c>
      <c r="Q286" s="12">
        <f>HLOOKUP(Q$1,program!$E286:$J287,2,FALSE)</f>
        <v>0</v>
      </c>
      <c r="R286" s="12">
        <f>HLOOKUP(R$1,program!$E286:$J287,2,FALSE)</f>
        <v>0</v>
      </c>
      <c r="S286" s="12">
        <f>HLOOKUP(S$1,program!$E286:$J287,2,FALSE)</f>
        <v>0</v>
      </c>
      <c r="T286" s="12">
        <f>HLOOKUP(T$1,program!$E286:$J287,2,FALSE)</f>
        <v>0</v>
      </c>
      <c r="U286" s="12">
        <f>HLOOKUP(U$1,program!$E286:$J287,2,FALSE)</f>
        <v>0</v>
      </c>
      <c r="V286" s="12">
        <f>HLOOKUP(V$1,program!$E286:$J287,2,FALSE)</f>
        <v>0</v>
      </c>
      <c r="W286" s="12">
        <f>HLOOKUP(W$1,program!$E286:$J287,2,FALSE)</f>
        <v>0</v>
      </c>
      <c r="X286" s="1"/>
      <c r="Y286" s="1"/>
      <c r="Z286" s="1"/>
    </row>
    <row r="287" spans="1:26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78">
        <f>Ders_Programı!A289</f>
        <v>44680</v>
      </c>
      <c r="B288" s="2">
        <v>1</v>
      </c>
      <c r="C288" s="3">
        <v>0.375</v>
      </c>
      <c r="D288" s="12" t="e">
        <f>HLOOKUP(D$1,program!$E288:$J289,2,FALSE)</f>
        <v>#N/A</v>
      </c>
      <c r="E288" s="12" t="e">
        <f>HLOOKUP(E$1,program!$E288:$J289,2,FALSE)</f>
        <v>#N/A</v>
      </c>
      <c r="F288" s="12" t="e">
        <f>HLOOKUP(F$1,program!$E288:$J289,2,FALSE)</f>
        <v>#N/A</v>
      </c>
      <c r="G288" s="12" t="e">
        <f>HLOOKUP(G$1,program!$E288:$J289,2,FALSE)</f>
        <v>#N/A</v>
      </c>
      <c r="H288" s="12" t="e">
        <f>HLOOKUP(H$1,program!$E288:$J289,2,FALSE)</f>
        <v>#N/A</v>
      </c>
      <c r="I288" s="12" t="e">
        <f>HLOOKUP(I$1,program!$E288:$J289,2,FALSE)</f>
        <v>#N/A</v>
      </c>
      <c r="J288" s="12" t="e">
        <f>HLOOKUP(J$1,program!$E288:$J289,2,FALSE)</f>
        <v>#N/A</v>
      </c>
      <c r="K288" s="12" t="e">
        <f>HLOOKUP(K$1,program!$E288:$J289,2,FALSE)</f>
        <v>#N/A</v>
      </c>
      <c r="L288" s="12">
        <f>HLOOKUP(L$1,program!$E288:$J289,2,FALSE)</f>
        <v>0</v>
      </c>
      <c r="M288" s="12">
        <f>HLOOKUP(M$1,program!$E288:$J289,2,FALSE)</f>
        <v>0</v>
      </c>
      <c r="N288" s="12">
        <f>HLOOKUP(N$1,program!$E288:$J289,2,FALSE)</f>
        <v>0</v>
      </c>
      <c r="O288" s="12">
        <f>HLOOKUP(O$1,program!$E288:$J289,2,FALSE)</f>
        <v>0</v>
      </c>
      <c r="P288" s="12">
        <f>HLOOKUP(P$1,program!$E288:$J289,2,FALSE)</f>
        <v>0</v>
      </c>
      <c r="Q288" s="12">
        <f>HLOOKUP(Q$1,program!$E288:$J289,2,FALSE)</f>
        <v>0</v>
      </c>
      <c r="R288" s="12">
        <f>HLOOKUP(R$1,program!$E288:$J289,2,FALSE)</f>
        <v>0</v>
      </c>
      <c r="S288" s="12">
        <f>HLOOKUP(S$1,program!$E288:$J289,2,FALSE)</f>
        <v>0</v>
      </c>
      <c r="T288" s="12">
        <f>HLOOKUP(T$1,program!$E288:$J289,2,FALSE)</f>
        <v>0</v>
      </c>
      <c r="U288" s="12">
        <f>HLOOKUP(U$1,program!$E288:$J289,2,FALSE)</f>
        <v>0</v>
      </c>
      <c r="V288" s="12">
        <f>HLOOKUP(V$1,program!$E288:$J289,2,FALSE)</f>
        <v>0</v>
      </c>
      <c r="W288" s="12">
        <f>HLOOKUP(W$1,program!$E288:$J289,2,FALSE)</f>
        <v>0</v>
      </c>
      <c r="X288" s="1"/>
      <c r="Y288" s="1"/>
      <c r="Z288" s="1"/>
    </row>
    <row r="289" spans="1:26" ht="15.75" customHeight="1" x14ac:dyDescent="0.2">
      <c r="A289" s="179"/>
      <c r="B289" s="2"/>
      <c r="C289" s="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"/>
      <c r="Y289" s="1"/>
      <c r="Z289" s="1"/>
    </row>
    <row r="290" spans="1:26" ht="15.75" customHeight="1" x14ac:dyDescent="0.2">
      <c r="A290" s="179"/>
      <c r="B290" s="4">
        <v>2</v>
      </c>
      <c r="C290" s="5">
        <v>0.41666666666666669</v>
      </c>
      <c r="D290" s="12" t="e">
        <f>HLOOKUP(D$1,program!$E290:$J291,2,FALSE)</f>
        <v>#N/A</v>
      </c>
      <c r="E290" s="12" t="e">
        <f>HLOOKUP(E$1,program!$E290:$J291,2,FALSE)</f>
        <v>#N/A</v>
      </c>
      <c r="F290" s="12" t="e">
        <f>HLOOKUP(F$1,program!$E290:$J291,2,FALSE)</f>
        <v>#N/A</v>
      </c>
      <c r="G290" s="12" t="e">
        <f>HLOOKUP(G$1,program!$E290:$J291,2,FALSE)</f>
        <v>#N/A</v>
      </c>
      <c r="H290" s="12" t="e">
        <f>HLOOKUP(H$1,program!$E290:$J291,2,FALSE)</f>
        <v>#N/A</v>
      </c>
      <c r="I290" s="12" t="e">
        <f>HLOOKUP(I$1,program!$E290:$J291,2,FALSE)</f>
        <v>#N/A</v>
      </c>
      <c r="J290" s="12" t="e">
        <f>HLOOKUP(J$1,program!$E290:$J291,2,FALSE)</f>
        <v>#N/A</v>
      </c>
      <c r="K290" s="12" t="e">
        <f>HLOOKUP(K$1,program!$E290:$J291,2,FALSE)</f>
        <v>#N/A</v>
      </c>
      <c r="L290" s="12">
        <f>HLOOKUP(L$1,program!$E290:$J291,2,FALSE)</f>
        <v>0</v>
      </c>
      <c r="M290" s="12">
        <f>HLOOKUP(M$1,program!$E290:$J291,2,FALSE)</f>
        <v>0</v>
      </c>
      <c r="N290" s="12">
        <f>HLOOKUP(N$1,program!$E290:$J291,2,FALSE)</f>
        <v>0</v>
      </c>
      <c r="O290" s="12">
        <f>HLOOKUP(O$1,program!$E290:$J291,2,FALSE)</f>
        <v>0</v>
      </c>
      <c r="P290" s="12">
        <f>HLOOKUP(P$1,program!$E290:$J291,2,FALSE)</f>
        <v>0</v>
      </c>
      <c r="Q290" s="12">
        <f>HLOOKUP(Q$1,program!$E290:$J291,2,FALSE)</f>
        <v>0</v>
      </c>
      <c r="R290" s="12">
        <f>HLOOKUP(R$1,program!$E290:$J291,2,FALSE)</f>
        <v>0</v>
      </c>
      <c r="S290" s="12">
        <f>HLOOKUP(S$1,program!$E290:$J291,2,FALSE)</f>
        <v>0</v>
      </c>
      <c r="T290" s="12">
        <f>HLOOKUP(T$1,program!$E290:$J291,2,FALSE)</f>
        <v>0</v>
      </c>
      <c r="U290" s="12">
        <f>HLOOKUP(U$1,program!$E290:$J291,2,FALSE)</f>
        <v>0</v>
      </c>
      <c r="V290" s="12">
        <f>HLOOKUP(V$1,program!$E290:$J291,2,FALSE)</f>
        <v>0</v>
      </c>
      <c r="W290" s="12">
        <f>HLOOKUP(W$1,program!$E290:$J291,2,FALSE)</f>
        <v>0</v>
      </c>
      <c r="X290" s="1"/>
      <c r="Y290" s="1"/>
      <c r="Z290" s="1"/>
    </row>
    <row r="291" spans="1:26" ht="15.75" customHeight="1" x14ac:dyDescent="0.2">
      <c r="A291" s="179"/>
      <c r="B291" s="4"/>
      <c r="C291" s="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"/>
      <c r="Y291" s="1"/>
      <c r="Z291" s="1"/>
    </row>
    <row r="292" spans="1:26" ht="15.75" customHeight="1" x14ac:dyDescent="0.2">
      <c r="A292" s="179"/>
      <c r="B292" s="4">
        <v>3</v>
      </c>
      <c r="C292" s="5">
        <v>0.45833333333333331</v>
      </c>
      <c r="D292" s="12" t="e">
        <f>HLOOKUP(D$1,program!$E292:$J293,2,FALSE)</f>
        <v>#N/A</v>
      </c>
      <c r="E292" s="12" t="e">
        <f>HLOOKUP(E$1,program!$E292:$J293,2,FALSE)</f>
        <v>#N/A</v>
      </c>
      <c r="F292" s="12" t="e">
        <f>HLOOKUP(F$1,program!$E292:$J293,2,FALSE)</f>
        <v>#N/A</v>
      </c>
      <c r="G292" s="12" t="e">
        <f>HLOOKUP(G$1,program!$E292:$J293,2,FALSE)</f>
        <v>#N/A</v>
      </c>
      <c r="H292" s="12" t="e">
        <f>HLOOKUP(H$1,program!$E292:$J293,2,FALSE)</f>
        <v>#N/A</v>
      </c>
      <c r="I292" s="12" t="e">
        <f>HLOOKUP(I$1,program!$E292:$J293,2,FALSE)</f>
        <v>#N/A</v>
      </c>
      <c r="J292" s="12" t="e">
        <f>HLOOKUP(J$1,program!$E292:$J293,2,FALSE)</f>
        <v>#N/A</v>
      </c>
      <c r="K292" s="12" t="e">
        <f>HLOOKUP(K$1,program!$E292:$J293,2,FALSE)</f>
        <v>#N/A</v>
      </c>
      <c r="L292" s="12">
        <f>HLOOKUP(L$1,program!$E292:$J293,2,FALSE)</f>
        <v>0</v>
      </c>
      <c r="M292" s="12">
        <f>HLOOKUP(M$1,program!$E292:$J293,2,FALSE)</f>
        <v>0</v>
      </c>
      <c r="N292" s="12">
        <f>HLOOKUP(N$1,program!$E292:$J293,2,FALSE)</f>
        <v>0</v>
      </c>
      <c r="O292" s="12">
        <f>HLOOKUP(O$1,program!$E292:$J293,2,FALSE)</f>
        <v>0</v>
      </c>
      <c r="P292" s="12">
        <f>HLOOKUP(P$1,program!$E292:$J293,2,FALSE)</f>
        <v>0</v>
      </c>
      <c r="Q292" s="12">
        <f>HLOOKUP(Q$1,program!$E292:$J293,2,FALSE)</f>
        <v>0</v>
      </c>
      <c r="R292" s="12">
        <f>HLOOKUP(R$1,program!$E292:$J293,2,FALSE)</f>
        <v>0</v>
      </c>
      <c r="S292" s="12">
        <f>HLOOKUP(S$1,program!$E292:$J293,2,FALSE)</f>
        <v>0</v>
      </c>
      <c r="T292" s="12">
        <f>HLOOKUP(T$1,program!$E292:$J293,2,FALSE)</f>
        <v>0</v>
      </c>
      <c r="U292" s="12">
        <f>HLOOKUP(U$1,program!$E292:$J293,2,FALSE)</f>
        <v>0</v>
      </c>
      <c r="V292" s="12">
        <f>HLOOKUP(V$1,program!$E292:$J293,2,FALSE)</f>
        <v>0</v>
      </c>
      <c r="W292" s="12">
        <f>HLOOKUP(W$1,program!$E292:$J293,2,FALSE)</f>
        <v>0</v>
      </c>
      <c r="X292" s="1"/>
      <c r="Y292" s="1"/>
      <c r="Z292" s="1"/>
    </row>
    <row r="293" spans="1:26" ht="15.75" customHeight="1" x14ac:dyDescent="0.2">
      <c r="A293" s="179"/>
      <c r="B293" s="4"/>
      <c r="C293" s="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"/>
      <c r="Y293" s="1"/>
      <c r="Z293" s="1"/>
    </row>
    <row r="294" spans="1:26" ht="15.75" customHeight="1" x14ac:dyDescent="0.2">
      <c r="A294" s="179"/>
      <c r="B294" s="4">
        <v>4</v>
      </c>
      <c r="C294" s="5">
        <v>0.54166666666666663</v>
      </c>
      <c r="D294" s="12" t="e">
        <f>HLOOKUP(D$1,program!$E294:$J295,2,FALSE)</f>
        <v>#N/A</v>
      </c>
      <c r="E294" s="12" t="e">
        <f>HLOOKUP(E$1,program!$E294:$J295,2,FALSE)</f>
        <v>#N/A</v>
      </c>
      <c r="F294" s="12" t="e">
        <f>HLOOKUP(F$1,program!$E294:$J295,2,FALSE)</f>
        <v>#N/A</v>
      </c>
      <c r="G294" s="12" t="e">
        <f>HLOOKUP(G$1,program!$E294:$J295,2,FALSE)</f>
        <v>#N/A</v>
      </c>
      <c r="H294" s="12" t="e">
        <f>HLOOKUP(H$1,program!$E294:$J295,2,FALSE)</f>
        <v>#N/A</v>
      </c>
      <c r="I294" s="12" t="e">
        <f>HLOOKUP(I$1,program!$E294:$J295,2,FALSE)</f>
        <v>#N/A</v>
      </c>
      <c r="J294" s="12" t="e">
        <f>HLOOKUP(J$1,program!$E294:$J295,2,FALSE)</f>
        <v>#N/A</v>
      </c>
      <c r="K294" s="12" t="e">
        <f>HLOOKUP(K$1,program!$E294:$J295,2,FALSE)</f>
        <v>#N/A</v>
      </c>
      <c r="L294" s="12">
        <f>HLOOKUP(L$1,program!$E294:$J295,2,FALSE)</f>
        <v>0</v>
      </c>
      <c r="M294" s="12">
        <f>HLOOKUP(M$1,program!$E294:$J295,2,FALSE)</f>
        <v>0</v>
      </c>
      <c r="N294" s="12">
        <f>HLOOKUP(N$1,program!$E294:$J295,2,FALSE)</f>
        <v>0</v>
      </c>
      <c r="O294" s="12">
        <f>HLOOKUP(O$1,program!$E294:$J295,2,FALSE)</f>
        <v>0</v>
      </c>
      <c r="P294" s="12">
        <f>HLOOKUP(P$1,program!$E294:$J295,2,FALSE)</f>
        <v>0</v>
      </c>
      <c r="Q294" s="12">
        <f>HLOOKUP(Q$1,program!$E294:$J295,2,FALSE)</f>
        <v>0</v>
      </c>
      <c r="R294" s="12">
        <f>HLOOKUP(R$1,program!$E294:$J295,2,FALSE)</f>
        <v>0</v>
      </c>
      <c r="S294" s="12">
        <f>HLOOKUP(S$1,program!$E294:$J295,2,FALSE)</f>
        <v>0</v>
      </c>
      <c r="T294" s="12">
        <f>HLOOKUP(T$1,program!$E294:$J295,2,FALSE)</f>
        <v>0</v>
      </c>
      <c r="U294" s="12">
        <f>HLOOKUP(U$1,program!$E294:$J295,2,FALSE)</f>
        <v>0</v>
      </c>
      <c r="V294" s="12">
        <f>HLOOKUP(V$1,program!$E294:$J295,2,FALSE)</f>
        <v>0</v>
      </c>
      <c r="W294" s="12">
        <f>HLOOKUP(W$1,program!$E294:$J295,2,FALSE)</f>
        <v>0</v>
      </c>
      <c r="X294" s="1"/>
      <c r="Y294" s="1"/>
      <c r="Z294" s="1"/>
    </row>
    <row r="295" spans="1:26" ht="15.75" customHeight="1" x14ac:dyDescent="0.2">
      <c r="A295" s="179"/>
      <c r="B295" s="4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"/>
      <c r="Y295" s="1"/>
      <c r="Z295" s="1"/>
    </row>
    <row r="296" spans="1:26" ht="15.75" customHeight="1" x14ac:dyDescent="0.2">
      <c r="A296" s="179"/>
      <c r="B296" s="4">
        <v>5</v>
      </c>
      <c r="C296" s="6">
        <v>0.58333333333333337</v>
      </c>
      <c r="D296" s="12" t="e">
        <f>HLOOKUP(D$1,program!$E296:$J297,2,FALSE)</f>
        <v>#N/A</v>
      </c>
      <c r="E296" s="12" t="e">
        <f>HLOOKUP(E$1,program!$E296:$J297,2,FALSE)</f>
        <v>#N/A</v>
      </c>
      <c r="F296" s="12" t="e">
        <f>HLOOKUP(F$1,program!$E296:$J297,2,FALSE)</f>
        <v>#N/A</v>
      </c>
      <c r="G296" s="12" t="e">
        <f>HLOOKUP(G$1,program!$E296:$J297,2,FALSE)</f>
        <v>#N/A</v>
      </c>
      <c r="H296" s="12" t="e">
        <f>HLOOKUP(H$1,program!$E296:$J297,2,FALSE)</f>
        <v>#N/A</v>
      </c>
      <c r="I296" s="12" t="e">
        <f>HLOOKUP(I$1,program!$E296:$J297,2,FALSE)</f>
        <v>#N/A</v>
      </c>
      <c r="J296" s="12" t="e">
        <f>HLOOKUP(J$1,program!$E296:$J297,2,FALSE)</f>
        <v>#N/A</v>
      </c>
      <c r="K296" s="12" t="e">
        <f>HLOOKUP(K$1,program!$E296:$J297,2,FALSE)</f>
        <v>#N/A</v>
      </c>
      <c r="L296" s="12">
        <f>HLOOKUP(L$1,program!$E296:$J297,2,FALSE)</f>
        <v>0</v>
      </c>
      <c r="M296" s="12">
        <f>HLOOKUP(M$1,program!$E296:$J297,2,FALSE)</f>
        <v>0</v>
      </c>
      <c r="N296" s="12">
        <f>HLOOKUP(N$1,program!$E296:$J297,2,FALSE)</f>
        <v>0</v>
      </c>
      <c r="O296" s="12">
        <f>HLOOKUP(O$1,program!$E296:$J297,2,FALSE)</f>
        <v>0</v>
      </c>
      <c r="P296" s="12">
        <f>HLOOKUP(P$1,program!$E296:$J297,2,FALSE)</f>
        <v>0</v>
      </c>
      <c r="Q296" s="12">
        <f>HLOOKUP(Q$1,program!$E296:$J297,2,FALSE)</f>
        <v>0</v>
      </c>
      <c r="R296" s="12">
        <f>HLOOKUP(R$1,program!$E296:$J297,2,FALSE)</f>
        <v>0</v>
      </c>
      <c r="S296" s="12">
        <f>HLOOKUP(S$1,program!$E296:$J297,2,FALSE)</f>
        <v>0</v>
      </c>
      <c r="T296" s="12">
        <f>HLOOKUP(T$1,program!$E296:$J297,2,FALSE)</f>
        <v>0</v>
      </c>
      <c r="U296" s="12">
        <f>HLOOKUP(U$1,program!$E296:$J297,2,FALSE)</f>
        <v>0</v>
      </c>
      <c r="V296" s="12">
        <f>HLOOKUP(V$1,program!$E296:$J297,2,FALSE)</f>
        <v>0</v>
      </c>
      <c r="W296" s="12">
        <f>HLOOKUP(W$1,program!$E296:$J297,2,FALSE)</f>
        <v>0</v>
      </c>
      <c r="X296" s="1"/>
      <c r="Y296" s="1"/>
      <c r="Z296" s="1"/>
    </row>
    <row r="297" spans="1:26" ht="15.75" customHeight="1" x14ac:dyDescent="0.2">
      <c r="A297" s="179"/>
      <c r="B297" s="4"/>
      <c r="C297" s="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"/>
      <c r="Y297" s="1"/>
      <c r="Z297" s="1"/>
    </row>
    <row r="298" spans="1:26" ht="15.75" customHeight="1" x14ac:dyDescent="0.2">
      <c r="A298" s="179"/>
      <c r="B298" s="4">
        <v>6</v>
      </c>
      <c r="C298" s="6">
        <v>0.625</v>
      </c>
      <c r="D298" s="12" t="e">
        <f>HLOOKUP(D$1,program!$E298:$J299,2,FALSE)</f>
        <v>#N/A</v>
      </c>
      <c r="E298" s="12" t="e">
        <f>HLOOKUP(E$1,program!$E298:$J299,2,FALSE)</f>
        <v>#N/A</v>
      </c>
      <c r="F298" s="12" t="e">
        <f>HLOOKUP(F$1,program!$E298:$J299,2,FALSE)</f>
        <v>#N/A</v>
      </c>
      <c r="G298" s="12" t="e">
        <f>HLOOKUP(G$1,program!$E298:$J299,2,FALSE)</f>
        <v>#N/A</v>
      </c>
      <c r="H298" s="12" t="e">
        <f>HLOOKUP(H$1,program!$E298:$J299,2,FALSE)</f>
        <v>#N/A</v>
      </c>
      <c r="I298" s="12" t="e">
        <f>HLOOKUP(I$1,program!$E298:$J299,2,FALSE)</f>
        <v>#N/A</v>
      </c>
      <c r="J298" s="12" t="e">
        <f>HLOOKUP(J$1,program!$E298:$J299,2,FALSE)</f>
        <v>#N/A</v>
      </c>
      <c r="K298" s="12" t="e">
        <f>HLOOKUP(K$1,program!$E298:$J299,2,FALSE)</f>
        <v>#N/A</v>
      </c>
      <c r="L298" s="12">
        <f>HLOOKUP(L$1,program!$E298:$J299,2,FALSE)</f>
        <v>0</v>
      </c>
      <c r="M298" s="12">
        <f>HLOOKUP(M$1,program!$E298:$J299,2,FALSE)</f>
        <v>0</v>
      </c>
      <c r="N298" s="12">
        <f>HLOOKUP(N$1,program!$E298:$J299,2,FALSE)</f>
        <v>0</v>
      </c>
      <c r="O298" s="12">
        <f>HLOOKUP(O$1,program!$E298:$J299,2,FALSE)</f>
        <v>0</v>
      </c>
      <c r="P298" s="12">
        <f>HLOOKUP(P$1,program!$E298:$J299,2,FALSE)</f>
        <v>0</v>
      </c>
      <c r="Q298" s="12">
        <f>HLOOKUP(Q$1,program!$E298:$J299,2,FALSE)</f>
        <v>0</v>
      </c>
      <c r="R298" s="12">
        <f>HLOOKUP(R$1,program!$E298:$J299,2,FALSE)</f>
        <v>0</v>
      </c>
      <c r="S298" s="12">
        <f>HLOOKUP(S$1,program!$E298:$J299,2,FALSE)</f>
        <v>0</v>
      </c>
      <c r="T298" s="12">
        <f>HLOOKUP(T$1,program!$E298:$J299,2,FALSE)</f>
        <v>0</v>
      </c>
      <c r="U298" s="12">
        <f>HLOOKUP(U$1,program!$E298:$J299,2,FALSE)</f>
        <v>0</v>
      </c>
      <c r="V298" s="12">
        <f>HLOOKUP(V$1,program!$E298:$J299,2,FALSE)</f>
        <v>0</v>
      </c>
      <c r="W298" s="12">
        <f>HLOOKUP(W$1,program!$E298:$J299,2,FALSE)</f>
        <v>0</v>
      </c>
      <c r="X298" s="1"/>
      <c r="Y298" s="1"/>
      <c r="Z298" s="1"/>
    </row>
    <row r="299" spans="1:26" ht="15.75" customHeight="1" x14ac:dyDescent="0.2">
      <c r="A299" s="179"/>
      <c r="B299" s="4"/>
      <c r="C299" s="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"/>
      <c r="Y299" s="1"/>
      <c r="Z299" s="1"/>
    </row>
    <row r="300" spans="1:26" ht="15.75" customHeight="1" x14ac:dyDescent="0.2">
      <c r="A300" s="179"/>
      <c r="B300" s="4">
        <v>7</v>
      </c>
      <c r="C300" s="6">
        <v>0.66666666666666663</v>
      </c>
      <c r="D300" s="12" t="e">
        <f>HLOOKUP(D$1,program!$E300:$J301,2,FALSE)</f>
        <v>#N/A</v>
      </c>
      <c r="E300" s="12" t="e">
        <f>HLOOKUP(E$1,program!$E300:$J301,2,FALSE)</f>
        <v>#N/A</v>
      </c>
      <c r="F300" s="12" t="e">
        <f>HLOOKUP(F$1,program!$E300:$J301,2,FALSE)</f>
        <v>#N/A</v>
      </c>
      <c r="G300" s="12" t="e">
        <f>HLOOKUP(G$1,program!$E300:$J301,2,FALSE)</f>
        <v>#N/A</v>
      </c>
      <c r="H300" s="12" t="e">
        <f>HLOOKUP(H$1,program!$E300:$J301,2,FALSE)</f>
        <v>#N/A</v>
      </c>
      <c r="I300" s="12" t="e">
        <f>HLOOKUP(I$1,program!$E300:$J301,2,FALSE)</f>
        <v>#N/A</v>
      </c>
      <c r="J300" s="12" t="e">
        <f>HLOOKUP(J$1,program!$E300:$J301,2,FALSE)</f>
        <v>#N/A</v>
      </c>
      <c r="K300" s="12" t="e">
        <f>HLOOKUP(K$1,program!$E300:$J301,2,FALSE)</f>
        <v>#N/A</v>
      </c>
      <c r="L300" s="12">
        <f>HLOOKUP(L$1,program!$E300:$J301,2,FALSE)</f>
        <v>0</v>
      </c>
      <c r="M300" s="12">
        <f>HLOOKUP(M$1,program!$E300:$J301,2,FALSE)</f>
        <v>0</v>
      </c>
      <c r="N300" s="12">
        <f>HLOOKUP(N$1,program!$E300:$J301,2,FALSE)</f>
        <v>0</v>
      </c>
      <c r="O300" s="12">
        <f>HLOOKUP(O$1,program!$E300:$J301,2,FALSE)</f>
        <v>0</v>
      </c>
      <c r="P300" s="12">
        <f>HLOOKUP(P$1,program!$E300:$J301,2,FALSE)</f>
        <v>0</v>
      </c>
      <c r="Q300" s="12">
        <f>HLOOKUP(Q$1,program!$E300:$J301,2,FALSE)</f>
        <v>0</v>
      </c>
      <c r="R300" s="12">
        <f>HLOOKUP(R$1,program!$E300:$J301,2,FALSE)</f>
        <v>0</v>
      </c>
      <c r="S300" s="12">
        <f>HLOOKUP(S$1,program!$E300:$J301,2,FALSE)</f>
        <v>0</v>
      </c>
      <c r="T300" s="12">
        <f>HLOOKUP(T$1,program!$E300:$J301,2,FALSE)</f>
        <v>0</v>
      </c>
      <c r="U300" s="12">
        <f>HLOOKUP(U$1,program!$E300:$J301,2,FALSE)</f>
        <v>0</v>
      </c>
      <c r="V300" s="12">
        <f>HLOOKUP(V$1,program!$E300:$J301,2,FALSE)</f>
        <v>0</v>
      </c>
      <c r="W300" s="12">
        <f>HLOOKUP(W$1,program!$E300:$J301,2,FALSE)</f>
        <v>0</v>
      </c>
      <c r="X300" s="1"/>
      <c r="Y300" s="1"/>
      <c r="Z300" s="1"/>
    </row>
    <row r="301" spans="1:26" ht="15.75" customHeight="1" x14ac:dyDescent="0.2">
      <c r="A301" s="179"/>
      <c r="B301" s="4"/>
      <c r="C301" s="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"/>
      <c r="Y301" s="1"/>
      <c r="Z301" s="1"/>
    </row>
    <row r="302" spans="1:26" ht="15.75" customHeight="1" x14ac:dyDescent="0.2">
      <c r="A302" s="179"/>
      <c r="B302" s="4">
        <v>8</v>
      </c>
      <c r="C302" s="6">
        <v>0.70833333333333337</v>
      </c>
      <c r="D302" s="12" t="e">
        <f>HLOOKUP(D$1,program!$E302:$J303,2,FALSE)</f>
        <v>#N/A</v>
      </c>
      <c r="E302" s="12" t="e">
        <f>HLOOKUP(E$1,program!$E302:$J303,2,FALSE)</f>
        <v>#N/A</v>
      </c>
      <c r="F302" s="12" t="e">
        <f>HLOOKUP(F$1,program!$E302:$J303,2,FALSE)</f>
        <v>#N/A</v>
      </c>
      <c r="G302" s="12" t="e">
        <f>HLOOKUP(G$1,program!$E302:$J303,2,FALSE)</f>
        <v>#N/A</v>
      </c>
      <c r="H302" s="12" t="e">
        <f>HLOOKUP(H$1,program!$E302:$J303,2,FALSE)</f>
        <v>#N/A</v>
      </c>
      <c r="I302" s="12" t="e">
        <f>HLOOKUP(I$1,program!$E302:$J303,2,FALSE)</f>
        <v>#N/A</v>
      </c>
      <c r="J302" s="12" t="e">
        <f>HLOOKUP(J$1,program!$E302:$J303,2,FALSE)</f>
        <v>#N/A</v>
      </c>
      <c r="K302" s="12" t="e">
        <f>HLOOKUP(K$1,program!$E302:$J303,2,FALSE)</f>
        <v>#N/A</v>
      </c>
      <c r="L302" s="12">
        <f>HLOOKUP(L$1,program!$E302:$J303,2,FALSE)</f>
        <v>0</v>
      </c>
      <c r="M302" s="12">
        <f>HLOOKUP(M$1,program!$E302:$J303,2,FALSE)</f>
        <v>0</v>
      </c>
      <c r="N302" s="12">
        <f>HLOOKUP(N$1,program!$E302:$J303,2,FALSE)</f>
        <v>0</v>
      </c>
      <c r="O302" s="12">
        <f>HLOOKUP(O$1,program!$E302:$J303,2,FALSE)</f>
        <v>0</v>
      </c>
      <c r="P302" s="12">
        <f>HLOOKUP(P$1,program!$E302:$J303,2,FALSE)</f>
        <v>0</v>
      </c>
      <c r="Q302" s="12">
        <f>HLOOKUP(Q$1,program!$E302:$J303,2,FALSE)</f>
        <v>0</v>
      </c>
      <c r="R302" s="12">
        <f>HLOOKUP(R$1,program!$E302:$J303,2,FALSE)</f>
        <v>0</v>
      </c>
      <c r="S302" s="12">
        <f>HLOOKUP(S$1,program!$E302:$J303,2,FALSE)</f>
        <v>0</v>
      </c>
      <c r="T302" s="12">
        <f>HLOOKUP(T$1,program!$E302:$J303,2,FALSE)</f>
        <v>0</v>
      </c>
      <c r="U302" s="12">
        <f>HLOOKUP(U$1,program!$E302:$J303,2,FALSE)</f>
        <v>0</v>
      </c>
      <c r="V302" s="12">
        <f>HLOOKUP(V$1,program!$E302:$J303,2,FALSE)</f>
        <v>0</v>
      </c>
      <c r="W302" s="12">
        <f>HLOOKUP(W$1,program!$E302:$J303,2,FALSE)</f>
        <v>0</v>
      </c>
      <c r="X302" s="1"/>
      <c r="Y302" s="1"/>
      <c r="Z302" s="1"/>
    </row>
    <row r="303" spans="1:26" ht="15.75" customHeight="1" x14ac:dyDescent="0.2">
      <c r="A303" s="179"/>
      <c r="B303" s="7"/>
      <c r="C303" s="8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"/>
      <c r="Y303" s="1"/>
      <c r="Z303" s="1"/>
    </row>
    <row r="304" spans="1:26" ht="15.75" customHeight="1" x14ac:dyDescent="0.2">
      <c r="A304" s="179"/>
      <c r="B304" s="7">
        <v>9</v>
      </c>
      <c r="C304" s="8">
        <v>0.75</v>
      </c>
      <c r="D304" s="12" t="e">
        <f>HLOOKUP(D$1,program!$E304:$J305,2,FALSE)</f>
        <v>#N/A</v>
      </c>
      <c r="E304" s="12" t="e">
        <f>HLOOKUP(E$1,program!$E304:$J305,2,FALSE)</f>
        <v>#N/A</v>
      </c>
      <c r="F304" s="12" t="e">
        <f>HLOOKUP(F$1,program!$E304:$J305,2,FALSE)</f>
        <v>#N/A</v>
      </c>
      <c r="G304" s="12" t="e">
        <f>HLOOKUP(G$1,program!$E304:$J305,2,FALSE)</f>
        <v>#N/A</v>
      </c>
      <c r="H304" s="12" t="e">
        <f>HLOOKUP(H$1,program!$E304:$J305,2,FALSE)</f>
        <v>#N/A</v>
      </c>
      <c r="I304" s="12" t="e">
        <f>HLOOKUP(I$1,program!$E304:$J305,2,FALSE)</f>
        <v>#N/A</v>
      </c>
      <c r="J304" s="12" t="e">
        <f>HLOOKUP(J$1,program!$E304:$J305,2,FALSE)</f>
        <v>#N/A</v>
      </c>
      <c r="K304" s="12" t="e">
        <f>HLOOKUP(K$1,program!$E304:$J305,2,FALSE)</f>
        <v>#N/A</v>
      </c>
      <c r="L304" s="12">
        <f>HLOOKUP(L$1,program!$E304:$J305,2,FALSE)</f>
        <v>0</v>
      </c>
      <c r="M304" s="12">
        <f>HLOOKUP(M$1,program!$E304:$J305,2,FALSE)</f>
        <v>0</v>
      </c>
      <c r="N304" s="12">
        <f>HLOOKUP(N$1,program!$E304:$J305,2,FALSE)</f>
        <v>0</v>
      </c>
      <c r="O304" s="12">
        <f>HLOOKUP(O$1,program!$E304:$J305,2,FALSE)</f>
        <v>0</v>
      </c>
      <c r="P304" s="12">
        <f>HLOOKUP(P$1,program!$E304:$J305,2,FALSE)</f>
        <v>0</v>
      </c>
      <c r="Q304" s="12">
        <f>HLOOKUP(Q$1,program!$E304:$J305,2,FALSE)</f>
        <v>0</v>
      </c>
      <c r="R304" s="12">
        <f>HLOOKUP(R$1,program!$E304:$J305,2,FALSE)</f>
        <v>0</v>
      </c>
      <c r="S304" s="12">
        <f>HLOOKUP(S$1,program!$E304:$J305,2,FALSE)</f>
        <v>0</v>
      </c>
      <c r="T304" s="12">
        <f>HLOOKUP(T$1,program!$E304:$J305,2,FALSE)</f>
        <v>0</v>
      </c>
      <c r="U304" s="12">
        <f>HLOOKUP(U$1,program!$E304:$J305,2,FALSE)</f>
        <v>0</v>
      </c>
      <c r="V304" s="12">
        <f>HLOOKUP(V$1,program!$E304:$J305,2,FALSE)</f>
        <v>0</v>
      </c>
      <c r="W304" s="12">
        <f>HLOOKUP(W$1,program!$E304:$J305,2,FALSE)</f>
        <v>0</v>
      </c>
      <c r="X304" s="1"/>
      <c r="Y304" s="1"/>
      <c r="Z304" s="1"/>
    </row>
    <row r="305" spans="1:26" ht="15.75" customHeight="1" x14ac:dyDescent="0.2">
      <c r="A305" s="179"/>
      <c r="B305" s="7"/>
      <c r="C305" s="8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"/>
      <c r="Y305" s="1"/>
      <c r="Z305" s="1"/>
    </row>
    <row r="306" spans="1:26" ht="15.75" customHeight="1" x14ac:dyDescent="0.2">
      <c r="A306" s="179"/>
      <c r="B306" s="7">
        <v>10</v>
      </c>
      <c r="C306" s="8">
        <v>0.79166666666666663</v>
      </c>
      <c r="D306" s="12" t="e">
        <f>HLOOKUP(D$1,program!$E306:$J307,2,FALSE)</f>
        <v>#N/A</v>
      </c>
      <c r="E306" s="12" t="e">
        <f>HLOOKUP(E$1,program!$E306:$J307,2,FALSE)</f>
        <v>#N/A</v>
      </c>
      <c r="F306" s="12" t="e">
        <f>HLOOKUP(F$1,program!$E306:$J307,2,FALSE)</f>
        <v>#N/A</v>
      </c>
      <c r="G306" s="12" t="e">
        <f>HLOOKUP(G$1,program!$E306:$J307,2,FALSE)</f>
        <v>#N/A</v>
      </c>
      <c r="H306" s="12" t="e">
        <f>HLOOKUP(H$1,program!$E306:$J307,2,FALSE)</f>
        <v>#N/A</v>
      </c>
      <c r="I306" s="12" t="e">
        <f>HLOOKUP(I$1,program!$E306:$J307,2,FALSE)</f>
        <v>#N/A</v>
      </c>
      <c r="J306" s="12" t="e">
        <f>HLOOKUP(J$1,program!$E306:$J307,2,FALSE)</f>
        <v>#N/A</v>
      </c>
      <c r="K306" s="12" t="e">
        <f>HLOOKUP(K$1,program!$E306:$J307,2,FALSE)</f>
        <v>#N/A</v>
      </c>
      <c r="L306" s="12">
        <f>HLOOKUP(L$1,program!$E306:$J307,2,FALSE)</f>
        <v>0</v>
      </c>
      <c r="M306" s="12">
        <f>HLOOKUP(M$1,program!$E306:$J307,2,FALSE)</f>
        <v>0</v>
      </c>
      <c r="N306" s="12">
        <f>HLOOKUP(N$1,program!$E306:$J307,2,FALSE)</f>
        <v>0</v>
      </c>
      <c r="O306" s="12">
        <f>HLOOKUP(O$1,program!$E306:$J307,2,FALSE)</f>
        <v>0</v>
      </c>
      <c r="P306" s="12">
        <f>HLOOKUP(P$1,program!$E306:$J307,2,FALSE)</f>
        <v>0</v>
      </c>
      <c r="Q306" s="12">
        <f>HLOOKUP(Q$1,program!$E306:$J307,2,FALSE)</f>
        <v>0</v>
      </c>
      <c r="R306" s="12">
        <f>HLOOKUP(R$1,program!$E306:$J307,2,FALSE)</f>
        <v>0</v>
      </c>
      <c r="S306" s="12">
        <f>HLOOKUP(S$1,program!$E306:$J307,2,FALSE)</f>
        <v>0</v>
      </c>
      <c r="T306" s="12">
        <f>HLOOKUP(T$1,program!$E306:$J307,2,FALSE)</f>
        <v>0</v>
      </c>
      <c r="U306" s="12">
        <f>HLOOKUP(U$1,program!$E306:$J307,2,FALSE)</f>
        <v>0</v>
      </c>
      <c r="V306" s="12">
        <f>HLOOKUP(V$1,program!$E306:$J307,2,FALSE)</f>
        <v>0</v>
      </c>
      <c r="W306" s="12">
        <f>HLOOKUP(W$1,program!$E306:$J307,2,FALSE)</f>
        <v>0</v>
      </c>
      <c r="X306" s="1"/>
      <c r="Y306" s="1"/>
      <c r="Z306" s="1"/>
    </row>
    <row r="307" spans="1:26" ht="15.75" customHeight="1" x14ac:dyDescent="0.2">
      <c r="A307" s="179"/>
      <c r="B307" s="7"/>
      <c r="C307" s="8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"/>
      <c r="Y307" s="1"/>
      <c r="Z307" s="1"/>
    </row>
    <row r="308" spans="1:26" ht="15.75" customHeight="1" x14ac:dyDescent="0.2">
      <c r="A308" s="179"/>
      <c r="B308" s="9">
        <v>11</v>
      </c>
      <c r="C308" s="10">
        <v>0.83333333333333337</v>
      </c>
      <c r="D308" s="12" t="e">
        <f>HLOOKUP(D$1,program!$E308:$J309,2,FALSE)</f>
        <v>#N/A</v>
      </c>
      <c r="E308" s="12" t="e">
        <f>HLOOKUP(E$1,program!$E308:$J309,2,FALSE)</f>
        <v>#N/A</v>
      </c>
      <c r="F308" s="12" t="e">
        <f>HLOOKUP(F$1,program!$E308:$J309,2,FALSE)</f>
        <v>#N/A</v>
      </c>
      <c r="G308" s="12" t="e">
        <f>HLOOKUP(G$1,program!$E308:$J309,2,FALSE)</f>
        <v>#N/A</v>
      </c>
      <c r="H308" s="12" t="e">
        <f>HLOOKUP(H$1,program!$E308:$J309,2,FALSE)</f>
        <v>#N/A</v>
      </c>
      <c r="I308" s="12" t="e">
        <f>HLOOKUP(I$1,program!$E308:$J309,2,FALSE)</f>
        <v>#N/A</v>
      </c>
      <c r="J308" s="12" t="e">
        <f>HLOOKUP(J$1,program!$E308:$J309,2,FALSE)</f>
        <v>#N/A</v>
      </c>
      <c r="K308" s="12" t="e">
        <f>HLOOKUP(K$1,program!$E308:$J309,2,FALSE)</f>
        <v>#N/A</v>
      </c>
      <c r="L308" s="12">
        <f>HLOOKUP(L$1,program!$E308:$J309,2,FALSE)</f>
        <v>0</v>
      </c>
      <c r="M308" s="12">
        <f>HLOOKUP(M$1,program!$E308:$J309,2,FALSE)</f>
        <v>0</v>
      </c>
      <c r="N308" s="12">
        <f>HLOOKUP(N$1,program!$E308:$J309,2,FALSE)</f>
        <v>0</v>
      </c>
      <c r="O308" s="12">
        <f>HLOOKUP(O$1,program!$E308:$J309,2,FALSE)</f>
        <v>0</v>
      </c>
      <c r="P308" s="12">
        <f>HLOOKUP(P$1,program!$E308:$J309,2,FALSE)</f>
        <v>0</v>
      </c>
      <c r="Q308" s="12">
        <f>HLOOKUP(Q$1,program!$E308:$J309,2,FALSE)</f>
        <v>0</v>
      </c>
      <c r="R308" s="12">
        <f>HLOOKUP(R$1,program!$E308:$J309,2,FALSE)</f>
        <v>0</v>
      </c>
      <c r="S308" s="12">
        <f>HLOOKUP(S$1,program!$E308:$J309,2,FALSE)</f>
        <v>0</v>
      </c>
      <c r="T308" s="12">
        <f>HLOOKUP(T$1,program!$E308:$J309,2,FALSE)</f>
        <v>0</v>
      </c>
      <c r="U308" s="12">
        <f>HLOOKUP(U$1,program!$E308:$J309,2,FALSE)</f>
        <v>0</v>
      </c>
      <c r="V308" s="12">
        <f>HLOOKUP(V$1,program!$E308:$J309,2,FALSE)</f>
        <v>0</v>
      </c>
      <c r="W308" s="12">
        <f>HLOOKUP(W$1,program!$E308:$J309,2,FALSE)</f>
        <v>0</v>
      </c>
      <c r="X308" s="1"/>
      <c r="Y308" s="1"/>
      <c r="Z308" s="1"/>
    </row>
    <row r="309" spans="1:26" ht="15.75" customHeight="1" x14ac:dyDescent="0.2"/>
    <row r="310" spans="1:26" ht="15.75" customHeight="1" x14ac:dyDescent="0.2"/>
    <row r="311" spans="1:26" ht="15.75" customHeight="1" x14ac:dyDescent="0.2"/>
    <row r="312" spans="1:26" ht="15.75" customHeight="1" x14ac:dyDescent="0.2"/>
    <row r="313" spans="1:26" ht="15.75" customHeight="1" x14ac:dyDescent="0.2"/>
    <row r="314" spans="1:26" ht="15.75" customHeight="1" x14ac:dyDescent="0.2"/>
    <row r="315" spans="1:26" ht="15.75" customHeight="1" x14ac:dyDescent="0.2"/>
    <row r="316" spans="1:26" ht="15.75" customHeight="1" x14ac:dyDescent="0.2"/>
    <row r="317" spans="1:26" ht="15.75" customHeight="1" x14ac:dyDescent="0.2"/>
    <row r="318" spans="1:26" ht="15.75" customHeight="1" x14ac:dyDescent="0.2"/>
    <row r="319" spans="1:26" ht="15.75" customHeight="1" x14ac:dyDescent="0.2"/>
    <row r="320" spans="1:2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A244:A264"/>
    <mergeCell ref="A266:A286"/>
    <mergeCell ref="A288:A308"/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178:A198"/>
    <mergeCell ref="A200:A220"/>
    <mergeCell ref="A222:A24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tabSelected="1" view="pageLayout" topLeftCell="A35" zoomScaleNormal="100" workbookViewId="0">
      <selection activeCell="J75" sqref="J75"/>
    </sheetView>
  </sheetViews>
  <sheetFormatPr defaultColWidth="12.5703125" defaultRowHeight="15" customHeight="1" x14ac:dyDescent="0.2"/>
  <cols>
    <col min="1" max="1" width="22.140625" customWidth="1"/>
    <col min="2" max="2" width="1.85546875" customWidth="1"/>
    <col min="3" max="3" width="6.7109375" customWidth="1"/>
    <col min="4" max="4" width="25.7109375" customWidth="1"/>
    <col min="5" max="8" width="6.5703125" customWidth="1"/>
    <col min="9" max="9" width="8.7109375" customWidth="1"/>
    <col min="10" max="10" width="47" customWidth="1"/>
    <col min="11" max="11" width="10.140625" customWidth="1"/>
    <col min="12" max="12" width="5.85546875" customWidth="1"/>
    <col min="13" max="13" width="20.7109375" customWidth="1"/>
    <col min="14" max="14" width="6.5703125" customWidth="1"/>
    <col min="15" max="15" width="3.7109375" customWidth="1"/>
    <col min="16" max="26" width="17.28515625" customWidth="1"/>
  </cols>
  <sheetData>
    <row r="1" spans="1:26" ht="12.75" customHeight="1" x14ac:dyDescent="0.2">
      <c r="A1" s="191" t="s">
        <v>58</v>
      </c>
      <c r="B1" s="192" t="s">
        <v>59</v>
      </c>
      <c r="C1" s="193"/>
      <c r="D1" s="196" t="s">
        <v>60</v>
      </c>
      <c r="E1" s="197"/>
      <c r="F1" s="197"/>
      <c r="G1" s="197"/>
      <c r="H1" s="197"/>
      <c r="I1" s="198"/>
      <c r="J1" s="196" t="s">
        <v>60</v>
      </c>
      <c r="K1" s="197"/>
      <c r="L1" s="197"/>
      <c r="M1" s="199" t="s">
        <v>60</v>
      </c>
      <c r="N1" s="197"/>
      <c r="O1" s="198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thickBot="1" x14ac:dyDescent="0.25">
      <c r="A2" s="184"/>
      <c r="B2" s="194"/>
      <c r="C2" s="195"/>
      <c r="D2" s="13" t="s">
        <v>61</v>
      </c>
      <c r="E2" s="14" t="s">
        <v>62</v>
      </c>
      <c r="F2" s="15" t="s">
        <v>62</v>
      </c>
      <c r="G2" s="15" t="s">
        <v>62</v>
      </c>
      <c r="H2" s="16" t="s">
        <v>62</v>
      </c>
      <c r="I2" s="17" t="s">
        <v>63</v>
      </c>
      <c r="J2" s="16" t="s">
        <v>61</v>
      </c>
      <c r="K2" s="16" t="s">
        <v>62</v>
      </c>
      <c r="L2" s="17" t="s">
        <v>63</v>
      </c>
      <c r="M2" s="16" t="s">
        <v>61</v>
      </c>
      <c r="N2" s="16" t="s">
        <v>62</v>
      </c>
      <c r="O2" s="17" t="s">
        <v>63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182">
        <v>44667</v>
      </c>
      <c r="B3" s="18">
        <v>1</v>
      </c>
      <c r="C3" s="19">
        <v>0.375</v>
      </c>
      <c r="D3" s="20"/>
      <c r="E3" s="21"/>
      <c r="F3" s="21"/>
      <c r="G3" s="21"/>
      <c r="H3" s="21"/>
      <c r="I3" s="22"/>
      <c r="J3" s="20"/>
      <c r="K3" s="21"/>
      <c r="L3" s="22"/>
      <c r="M3" s="20"/>
      <c r="N3" s="21"/>
      <c r="O3" s="2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hidden="1" customHeight="1" x14ac:dyDescent="0.2">
      <c r="A4" s="183"/>
      <c r="B4" s="18"/>
      <c r="C4" s="19"/>
      <c r="D4" s="20"/>
      <c r="E4" s="23"/>
      <c r="F4" s="23"/>
      <c r="G4" s="23"/>
      <c r="H4" s="23"/>
      <c r="I4" s="24"/>
      <c r="J4" s="25"/>
      <c r="K4" s="23"/>
      <c r="L4" s="24"/>
      <c r="M4" s="25"/>
      <c r="N4" s="23"/>
      <c r="O4" s="2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hidden="1" customHeight="1" x14ac:dyDescent="0.2">
      <c r="A5" s="183"/>
      <c r="B5" s="26">
        <v>2</v>
      </c>
      <c r="C5" s="27">
        <v>0.41666666666666669</v>
      </c>
      <c r="D5" s="20"/>
      <c r="E5" s="28"/>
      <c r="F5" s="28"/>
      <c r="G5" s="28"/>
      <c r="H5" s="28"/>
      <c r="I5" s="29"/>
      <c r="J5" s="30"/>
      <c r="K5" s="28"/>
      <c r="L5" s="29"/>
      <c r="M5" s="30"/>
      <c r="N5" s="28"/>
      <c r="O5" s="29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hidden="1" customHeight="1" x14ac:dyDescent="0.2">
      <c r="A6" s="183"/>
      <c r="B6" s="26"/>
      <c r="C6" s="27"/>
      <c r="D6" s="20"/>
      <c r="E6" s="28"/>
      <c r="F6" s="28"/>
      <c r="G6" s="28"/>
      <c r="H6" s="28"/>
      <c r="I6" s="29"/>
      <c r="J6" s="30"/>
      <c r="K6" s="28"/>
      <c r="L6" s="29"/>
      <c r="M6" s="30"/>
      <c r="N6" s="28"/>
      <c r="O6" s="29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183"/>
      <c r="B7" s="26">
        <v>2</v>
      </c>
      <c r="C7" s="27">
        <v>0.45833333333333331</v>
      </c>
      <c r="D7" s="79"/>
      <c r="E7" s="31"/>
      <c r="F7" s="31"/>
      <c r="G7" s="31"/>
      <c r="H7" s="31"/>
      <c r="I7" s="29"/>
      <c r="J7" s="30"/>
      <c r="K7" s="31"/>
      <c r="L7" s="29"/>
      <c r="M7" s="30"/>
      <c r="N7" s="31"/>
      <c r="O7" s="29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hidden="1" customHeight="1" x14ac:dyDescent="0.2">
      <c r="A8" s="183"/>
      <c r="B8" s="26"/>
      <c r="C8" s="27"/>
      <c r="D8" s="79"/>
      <c r="E8" s="31"/>
      <c r="F8" s="31"/>
      <c r="G8" s="31"/>
      <c r="H8" s="31"/>
      <c r="I8" s="29"/>
      <c r="J8" s="30"/>
      <c r="K8" s="31"/>
      <c r="L8" s="29"/>
      <c r="M8" s="30"/>
      <c r="N8" s="31"/>
      <c r="O8" s="29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183"/>
      <c r="B9" s="26">
        <v>3</v>
      </c>
      <c r="C9" s="27">
        <v>0.54166666666666663</v>
      </c>
      <c r="D9" s="79"/>
      <c r="E9" s="31"/>
      <c r="F9" s="31"/>
      <c r="G9" s="31"/>
      <c r="H9" s="31"/>
      <c r="I9" s="29"/>
      <c r="J9" s="30"/>
      <c r="K9" s="31"/>
      <c r="L9" s="29"/>
      <c r="M9" s="30"/>
      <c r="N9" s="31"/>
      <c r="O9" s="29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hidden="1" customHeight="1" x14ac:dyDescent="0.2">
      <c r="A10" s="183"/>
      <c r="B10" s="26"/>
      <c r="C10" s="32"/>
      <c r="D10" s="79"/>
      <c r="E10" s="33"/>
      <c r="F10" s="33"/>
      <c r="G10" s="33"/>
      <c r="H10" s="33"/>
      <c r="I10" s="29"/>
      <c r="J10" s="30"/>
      <c r="K10" s="33"/>
      <c r="L10" s="29"/>
      <c r="M10" s="30"/>
      <c r="N10" s="33"/>
      <c r="O10" s="2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hidden="1" customHeight="1" x14ac:dyDescent="0.2">
      <c r="A11" s="183"/>
      <c r="B11" s="26">
        <v>5</v>
      </c>
      <c r="C11" s="32">
        <v>0.58333333333333337</v>
      </c>
      <c r="D11" s="79"/>
      <c r="E11" s="31"/>
      <c r="F11" s="31"/>
      <c r="G11" s="31"/>
      <c r="H11" s="31"/>
      <c r="I11" s="29"/>
      <c r="J11" s="30"/>
      <c r="K11" s="31"/>
      <c r="L11" s="29"/>
      <c r="M11" s="30"/>
      <c r="N11" s="31"/>
      <c r="O11" s="2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hidden="1" customHeight="1" x14ac:dyDescent="0.2">
      <c r="A12" s="183"/>
      <c r="B12" s="26"/>
      <c r="C12" s="32"/>
      <c r="D12" s="79"/>
      <c r="E12" s="23"/>
      <c r="F12" s="23"/>
      <c r="G12" s="23"/>
      <c r="H12" s="23"/>
      <c r="I12" s="29"/>
      <c r="J12" s="30"/>
      <c r="K12" s="23"/>
      <c r="L12" s="29"/>
      <c r="M12" s="30"/>
      <c r="N12" s="23"/>
      <c r="O12" s="2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183"/>
      <c r="B13" s="26">
        <v>4</v>
      </c>
      <c r="C13" s="32">
        <v>0.625</v>
      </c>
      <c r="D13" s="79"/>
      <c r="E13" s="28"/>
      <c r="F13" s="28"/>
      <c r="G13" s="28"/>
      <c r="H13" s="28"/>
      <c r="I13" s="29"/>
      <c r="J13" s="30"/>
      <c r="K13" s="28"/>
      <c r="L13" s="29"/>
      <c r="M13" s="30"/>
      <c r="N13" s="28"/>
      <c r="O13" s="2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hidden="1" customHeight="1" x14ac:dyDescent="0.2">
      <c r="A14" s="183"/>
      <c r="B14" s="26"/>
      <c r="C14" s="32"/>
      <c r="D14" s="79"/>
      <c r="E14" s="23"/>
      <c r="F14" s="23"/>
      <c r="G14" s="23"/>
      <c r="H14" s="23"/>
      <c r="I14" s="29"/>
      <c r="J14" s="30"/>
      <c r="K14" s="23"/>
      <c r="L14" s="29"/>
      <c r="M14" s="30"/>
      <c r="N14" s="23"/>
      <c r="O14" s="2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hidden="1" customHeight="1" x14ac:dyDescent="0.2">
      <c r="A15" s="183"/>
      <c r="B15" s="26">
        <v>7</v>
      </c>
      <c r="C15" s="32">
        <v>0.66666666666666663</v>
      </c>
      <c r="D15" s="79"/>
      <c r="E15" s="31"/>
      <c r="F15" s="31"/>
      <c r="G15" s="31"/>
      <c r="H15" s="31"/>
      <c r="I15" s="29"/>
      <c r="J15" s="30"/>
      <c r="K15" s="31"/>
      <c r="L15" s="29"/>
      <c r="M15" s="30"/>
      <c r="N15" s="31"/>
      <c r="O15" s="2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hidden="1" customHeight="1" x14ac:dyDescent="0.2">
      <c r="A16" s="183"/>
      <c r="B16" s="26"/>
      <c r="C16" s="32"/>
      <c r="D16" s="79"/>
      <c r="E16" s="23"/>
      <c r="F16" s="23"/>
      <c r="G16" s="23"/>
      <c r="H16" s="23"/>
      <c r="I16" s="29"/>
      <c r="J16" s="30"/>
      <c r="K16" s="23"/>
      <c r="L16" s="29"/>
      <c r="M16" s="30"/>
      <c r="N16" s="23"/>
      <c r="O16" s="2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">
      <c r="A17" s="183"/>
      <c r="B17" s="26">
        <v>5</v>
      </c>
      <c r="C17" s="32">
        <v>0.70833333333333337</v>
      </c>
      <c r="D17" s="79"/>
      <c r="E17" s="31"/>
      <c r="F17" s="31"/>
      <c r="G17" s="31"/>
      <c r="H17" s="31"/>
      <c r="I17" s="29"/>
      <c r="J17" s="30"/>
      <c r="K17" s="31"/>
      <c r="L17" s="29"/>
      <c r="M17" s="30"/>
      <c r="N17" s="31"/>
      <c r="O17" s="2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hidden="1" customHeight="1" x14ac:dyDescent="0.2">
      <c r="A18" s="183"/>
      <c r="B18" s="34"/>
      <c r="C18" s="35"/>
      <c r="D18" s="79"/>
      <c r="E18" s="33"/>
      <c r="F18" s="33"/>
      <c r="G18" s="33"/>
      <c r="H18" s="33"/>
      <c r="I18" s="36"/>
      <c r="J18" s="37"/>
      <c r="K18" s="33"/>
      <c r="L18" s="36"/>
      <c r="M18" s="37"/>
      <c r="N18" s="33"/>
      <c r="O18" s="3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hidden="1" customHeight="1" x14ac:dyDescent="0.2">
      <c r="A19" s="183"/>
      <c r="B19" s="34">
        <v>9</v>
      </c>
      <c r="C19" s="35">
        <v>0.75</v>
      </c>
      <c r="D19" s="79"/>
      <c r="E19" s="33"/>
      <c r="F19" s="33"/>
      <c r="G19" s="33"/>
      <c r="H19" s="33"/>
      <c r="I19" s="36"/>
      <c r="J19" s="37"/>
      <c r="K19" s="33"/>
      <c r="L19" s="36"/>
      <c r="M19" s="37"/>
      <c r="N19" s="33"/>
      <c r="O19" s="3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hidden="1" customHeight="1" x14ac:dyDescent="0.2">
      <c r="A20" s="183"/>
      <c r="B20" s="34"/>
      <c r="C20" s="35"/>
      <c r="D20" s="79"/>
      <c r="E20" s="33"/>
      <c r="F20" s="33"/>
      <c r="G20" s="33"/>
      <c r="H20" s="33"/>
      <c r="I20" s="36"/>
      <c r="J20" s="37"/>
      <c r="K20" s="33"/>
      <c r="L20" s="36"/>
      <c r="M20" s="37"/>
      <c r="N20" s="33"/>
      <c r="O20" s="3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183"/>
      <c r="B21" s="34">
        <v>6</v>
      </c>
      <c r="C21" s="35">
        <v>0.79166666666666663</v>
      </c>
      <c r="D21" s="79"/>
      <c r="E21" s="33"/>
      <c r="F21" s="33"/>
      <c r="G21" s="33"/>
      <c r="H21" s="33"/>
      <c r="I21" s="36"/>
      <c r="J21" s="37"/>
      <c r="K21" s="33"/>
      <c r="L21" s="36"/>
      <c r="M21" s="37"/>
      <c r="N21" s="33"/>
      <c r="O21" s="3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hidden="1" customHeight="1" x14ac:dyDescent="0.2">
      <c r="A22" s="183"/>
      <c r="B22" s="34"/>
      <c r="C22" s="35"/>
      <c r="D22" s="38"/>
      <c r="E22" s="39"/>
      <c r="F22" s="39"/>
      <c r="G22" s="39"/>
      <c r="H22" s="39"/>
      <c r="I22" s="40"/>
      <c r="J22" s="38"/>
      <c r="K22" s="39"/>
      <c r="L22" s="40"/>
      <c r="M22" s="38"/>
      <c r="N22" s="39"/>
      <c r="O22" s="4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hidden="1" customHeight="1" x14ac:dyDescent="0.2">
      <c r="A23" s="184"/>
      <c r="B23" s="41">
        <v>11</v>
      </c>
      <c r="C23" s="42">
        <v>0.83333333333333337</v>
      </c>
      <c r="D23" s="43"/>
      <c r="E23" s="44"/>
      <c r="F23" s="44"/>
      <c r="G23" s="44"/>
      <c r="H23" s="44"/>
      <c r="I23" s="45"/>
      <c r="J23" s="43"/>
      <c r="K23" s="44"/>
      <c r="L23" s="45"/>
      <c r="M23" s="43"/>
      <c r="N23" s="44"/>
      <c r="O23" s="4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thickBot="1" x14ac:dyDescent="0.25">
      <c r="A24" s="46"/>
      <c r="B24" s="46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thickBot="1" x14ac:dyDescent="0.25">
      <c r="A25" s="182">
        <f>A3+1</f>
        <v>44668</v>
      </c>
      <c r="B25" s="18">
        <v>1</v>
      </c>
      <c r="C25" s="19">
        <v>0.375</v>
      </c>
      <c r="D25" s="48" t="s">
        <v>64</v>
      </c>
      <c r="E25" s="49"/>
      <c r="F25" s="49"/>
      <c r="G25" s="49"/>
      <c r="H25" s="49"/>
      <c r="I25" s="50"/>
      <c r="J25" s="48"/>
      <c r="K25" s="49"/>
      <c r="L25" s="50"/>
      <c r="M25" s="48"/>
      <c r="N25" s="49"/>
      <c r="O25" s="5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hidden="1" customHeight="1" x14ac:dyDescent="0.2">
      <c r="A26" s="183"/>
      <c r="B26" s="18"/>
      <c r="C26" s="19"/>
      <c r="D26" s="48"/>
      <c r="E26" s="51"/>
      <c r="F26" s="51"/>
      <c r="G26" s="51"/>
      <c r="H26" s="51"/>
      <c r="I26" s="52"/>
      <c r="J26" s="53"/>
      <c r="K26" s="51"/>
      <c r="L26" s="52"/>
      <c r="M26" s="53"/>
      <c r="N26" s="51"/>
      <c r="O26" s="5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hidden="1" customHeight="1" x14ac:dyDescent="0.2">
      <c r="A27" s="183"/>
      <c r="B27" s="26">
        <v>2</v>
      </c>
      <c r="C27" s="27">
        <v>0.41666666666666669</v>
      </c>
      <c r="D27" s="48"/>
      <c r="E27" s="54"/>
      <c r="F27" s="54"/>
      <c r="G27" s="54"/>
      <c r="H27" s="54"/>
      <c r="I27" s="55"/>
      <c r="J27" s="56"/>
      <c r="K27" s="54"/>
      <c r="L27" s="55"/>
      <c r="M27" s="56"/>
      <c r="N27" s="54"/>
      <c r="O27" s="5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hidden="1" customHeight="1" x14ac:dyDescent="0.2">
      <c r="A28" s="183"/>
      <c r="B28" s="26"/>
      <c r="C28" s="27"/>
      <c r="D28" s="48"/>
      <c r="E28" s="54"/>
      <c r="F28" s="54"/>
      <c r="G28" s="54"/>
      <c r="H28" s="54"/>
      <c r="I28" s="55"/>
      <c r="J28" s="56"/>
      <c r="K28" s="54"/>
      <c r="L28" s="55"/>
      <c r="M28" s="56"/>
      <c r="N28" s="54"/>
      <c r="O28" s="5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thickBot="1" x14ac:dyDescent="0.25">
      <c r="A29" s="183"/>
      <c r="B29" s="26">
        <v>2</v>
      </c>
      <c r="C29" s="27">
        <v>0.45833333333333331</v>
      </c>
      <c r="D29" s="48" t="s">
        <v>64</v>
      </c>
      <c r="E29" s="57"/>
      <c r="F29" s="57"/>
      <c r="G29" s="57"/>
      <c r="H29" s="57"/>
      <c r="I29" s="55"/>
      <c r="J29" s="56"/>
      <c r="K29" s="57"/>
      <c r="L29" s="55"/>
      <c r="M29" s="56"/>
      <c r="N29" s="57"/>
      <c r="O29" s="5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hidden="1" customHeight="1" x14ac:dyDescent="0.2">
      <c r="A30" s="183"/>
      <c r="B30" s="26"/>
      <c r="C30" s="27"/>
      <c r="D30" s="48"/>
      <c r="E30" s="57"/>
      <c r="F30" s="57"/>
      <c r="G30" s="57"/>
      <c r="H30" s="57"/>
      <c r="I30" s="55"/>
      <c r="J30" s="56"/>
      <c r="K30" s="57"/>
      <c r="L30" s="55"/>
      <c r="M30" s="56"/>
      <c r="N30" s="57"/>
      <c r="O30" s="5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thickBot="1" x14ac:dyDescent="0.25">
      <c r="A31" s="183"/>
      <c r="B31" s="26">
        <v>3</v>
      </c>
      <c r="C31" s="27">
        <v>0.54166666666666663</v>
      </c>
      <c r="D31" s="48" t="s">
        <v>64</v>
      </c>
      <c r="E31" s="57"/>
      <c r="F31" s="57"/>
      <c r="G31" s="57"/>
      <c r="H31" s="57"/>
      <c r="I31" s="55"/>
      <c r="J31" s="56"/>
      <c r="K31" s="57"/>
      <c r="L31" s="55"/>
      <c r="M31" s="56"/>
      <c r="N31" s="57"/>
      <c r="O31" s="5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hidden="1" customHeight="1" x14ac:dyDescent="0.2">
      <c r="A32" s="183"/>
      <c r="B32" s="26"/>
      <c r="C32" s="32"/>
      <c r="D32" s="48"/>
      <c r="E32" s="58"/>
      <c r="F32" s="58"/>
      <c r="G32" s="58"/>
      <c r="H32" s="58"/>
      <c r="I32" s="55"/>
      <c r="J32" s="56"/>
      <c r="K32" s="58"/>
      <c r="L32" s="55"/>
      <c r="M32" s="56"/>
      <c r="N32" s="58"/>
      <c r="O32" s="5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hidden="1" customHeight="1" x14ac:dyDescent="0.2">
      <c r="A33" s="183"/>
      <c r="B33" s="26">
        <v>5</v>
      </c>
      <c r="C33" s="32">
        <v>0.58333333333333337</v>
      </c>
      <c r="D33" s="48"/>
      <c r="E33" s="57"/>
      <c r="F33" s="57"/>
      <c r="G33" s="57"/>
      <c r="H33" s="57"/>
      <c r="I33" s="55"/>
      <c r="J33" s="56"/>
      <c r="K33" s="57"/>
      <c r="L33" s="55"/>
      <c r="M33" s="56"/>
      <c r="N33" s="57"/>
      <c r="O33" s="5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hidden="1" customHeight="1" x14ac:dyDescent="0.2">
      <c r="A34" s="183"/>
      <c r="B34" s="26"/>
      <c r="C34" s="32"/>
      <c r="D34" s="48"/>
      <c r="E34" s="51"/>
      <c r="F34" s="51"/>
      <c r="G34" s="51"/>
      <c r="H34" s="51"/>
      <c r="I34" s="55"/>
      <c r="J34" s="56"/>
      <c r="K34" s="51"/>
      <c r="L34" s="55"/>
      <c r="M34" s="56"/>
      <c r="N34" s="51"/>
      <c r="O34" s="5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thickBot="1" x14ac:dyDescent="0.25">
      <c r="A35" s="183"/>
      <c r="B35" s="26">
        <v>4</v>
      </c>
      <c r="C35" s="32">
        <v>0.625</v>
      </c>
      <c r="D35" s="48" t="s">
        <v>64</v>
      </c>
      <c r="E35" s="54"/>
      <c r="F35" s="54"/>
      <c r="G35" s="54"/>
      <c r="H35" s="54"/>
      <c r="I35" s="55"/>
      <c r="J35" s="56"/>
      <c r="K35" s="54"/>
      <c r="L35" s="55"/>
      <c r="M35" s="56"/>
      <c r="N35" s="54"/>
      <c r="O35" s="5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hidden="1" customHeight="1" x14ac:dyDescent="0.2">
      <c r="A36" s="183"/>
      <c r="B36" s="26"/>
      <c r="C36" s="32"/>
      <c r="D36" s="48"/>
      <c r="E36" s="51"/>
      <c r="F36" s="51"/>
      <c r="G36" s="51"/>
      <c r="H36" s="51"/>
      <c r="I36" s="55"/>
      <c r="J36" s="56"/>
      <c r="K36" s="51"/>
      <c r="L36" s="55"/>
      <c r="M36" s="56"/>
      <c r="N36" s="51"/>
      <c r="O36" s="5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hidden="1" customHeight="1" x14ac:dyDescent="0.2">
      <c r="A37" s="183"/>
      <c r="B37" s="26">
        <v>7</v>
      </c>
      <c r="C37" s="32">
        <v>0.66666666666666663</v>
      </c>
      <c r="D37" s="48"/>
      <c r="E37" s="57"/>
      <c r="F37" s="57"/>
      <c r="G37" s="57"/>
      <c r="H37" s="57"/>
      <c r="I37" s="55"/>
      <c r="J37" s="56"/>
      <c r="K37" s="57"/>
      <c r="L37" s="55"/>
      <c r="M37" s="56"/>
      <c r="N37" s="57"/>
      <c r="O37" s="5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hidden="1" customHeight="1" x14ac:dyDescent="0.2">
      <c r="A38" s="183"/>
      <c r="B38" s="26"/>
      <c r="C38" s="32"/>
      <c r="D38" s="48"/>
      <c r="E38" s="51"/>
      <c r="F38" s="51"/>
      <c r="G38" s="51"/>
      <c r="H38" s="51"/>
      <c r="I38" s="55"/>
      <c r="J38" s="56"/>
      <c r="K38" s="51"/>
      <c r="L38" s="55"/>
      <c r="M38" s="56"/>
      <c r="N38" s="51"/>
      <c r="O38" s="5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thickBot="1" x14ac:dyDescent="0.25">
      <c r="A39" s="183"/>
      <c r="B39" s="26">
        <v>5</v>
      </c>
      <c r="C39" s="32">
        <v>0.70833333333333337</v>
      </c>
      <c r="D39" s="48" t="s">
        <v>64</v>
      </c>
      <c r="E39" s="57"/>
      <c r="F39" s="57"/>
      <c r="G39" s="57"/>
      <c r="H39" s="57"/>
      <c r="I39" s="55"/>
      <c r="J39" s="56"/>
      <c r="K39" s="57"/>
      <c r="L39" s="55"/>
      <c r="M39" s="56"/>
      <c r="N39" s="57"/>
      <c r="O39" s="5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hidden="1" customHeight="1" x14ac:dyDescent="0.2">
      <c r="A40" s="183"/>
      <c r="B40" s="34"/>
      <c r="C40" s="35"/>
      <c r="D40" s="48"/>
      <c r="E40" s="58"/>
      <c r="F40" s="58"/>
      <c r="G40" s="58"/>
      <c r="H40" s="58"/>
      <c r="I40" s="59"/>
      <c r="J40" s="60"/>
      <c r="K40" s="58"/>
      <c r="L40" s="59"/>
      <c r="M40" s="60"/>
      <c r="N40" s="58"/>
      <c r="O40" s="5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hidden="1" customHeight="1" x14ac:dyDescent="0.2">
      <c r="A41" s="183"/>
      <c r="B41" s="34">
        <v>9</v>
      </c>
      <c r="C41" s="35">
        <v>0.75</v>
      </c>
      <c r="D41" s="48"/>
      <c r="E41" s="58"/>
      <c r="F41" s="58"/>
      <c r="G41" s="58"/>
      <c r="H41" s="58"/>
      <c r="I41" s="59"/>
      <c r="J41" s="60"/>
      <c r="K41" s="58"/>
      <c r="L41" s="59"/>
      <c r="M41" s="60"/>
      <c r="N41" s="58"/>
      <c r="O41" s="5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hidden="1" customHeight="1" x14ac:dyDescent="0.2">
      <c r="A42" s="183"/>
      <c r="B42" s="34"/>
      <c r="C42" s="35"/>
      <c r="D42" s="48"/>
      <c r="E42" s="58"/>
      <c r="F42" s="58"/>
      <c r="G42" s="58"/>
      <c r="H42" s="58"/>
      <c r="I42" s="59"/>
      <c r="J42" s="60"/>
      <c r="K42" s="58"/>
      <c r="L42" s="59"/>
      <c r="M42" s="60"/>
      <c r="N42" s="58"/>
      <c r="O42" s="5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183"/>
      <c r="B43" s="34">
        <v>6</v>
      </c>
      <c r="C43" s="35">
        <v>0.79166666666666663</v>
      </c>
      <c r="D43" s="48" t="s">
        <v>64</v>
      </c>
      <c r="E43" s="58"/>
      <c r="F43" s="58"/>
      <c r="G43" s="58"/>
      <c r="H43" s="58"/>
      <c r="I43" s="59"/>
      <c r="J43" s="60"/>
      <c r="K43" s="58"/>
      <c r="L43" s="59"/>
      <c r="M43" s="60"/>
      <c r="N43" s="58"/>
      <c r="O43" s="5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hidden="1" customHeight="1" x14ac:dyDescent="0.2">
      <c r="A44" s="183"/>
      <c r="B44" s="34"/>
      <c r="C44" s="35"/>
      <c r="D44" s="61"/>
      <c r="E44" s="62"/>
      <c r="F44" s="62"/>
      <c r="G44" s="62"/>
      <c r="H44" s="62"/>
      <c r="I44" s="63"/>
      <c r="J44" s="61"/>
      <c r="K44" s="62"/>
      <c r="L44" s="63"/>
      <c r="M44" s="61"/>
      <c r="N44" s="62"/>
      <c r="O44" s="6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hidden="1" customHeight="1" x14ac:dyDescent="0.2">
      <c r="A45" s="184"/>
      <c r="B45" s="41">
        <v>11</v>
      </c>
      <c r="C45" s="42">
        <v>0.83333333333333337</v>
      </c>
      <c r="D45" s="64"/>
      <c r="E45" s="65"/>
      <c r="F45" s="65"/>
      <c r="G45" s="65"/>
      <c r="H45" s="65"/>
      <c r="I45" s="66"/>
      <c r="J45" s="64"/>
      <c r="K45" s="65"/>
      <c r="L45" s="66"/>
      <c r="M45" s="64"/>
      <c r="N45" s="65"/>
      <c r="O45" s="6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thickBot="1" x14ac:dyDescent="0.25">
      <c r="A46" s="46"/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182">
        <f>A25+1</f>
        <v>44669</v>
      </c>
      <c r="B47" s="18">
        <v>1</v>
      </c>
      <c r="C47" s="19">
        <v>0.375</v>
      </c>
      <c r="D47" s="67" t="s">
        <v>179</v>
      </c>
      <c r="E47" s="68" t="s">
        <v>20</v>
      </c>
      <c r="F47" s="68" t="s">
        <v>21</v>
      </c>
      <c r="G47" s="68" t="s">
        <v>25</v>
      </c>
      <c r="H47" s="21"/>
      <c r="I47" s="69" t="s">
        <v>65</v>
      </c>
      <c r="J47" s="20"/>
      <c r="K47" s="21"/>
      <c r="L47" s="22"/>
      <c r="M47" s="20"/>
      <c r="N47" s="21"/>
      <c r="O47" s="2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hidden="1" customHeight="1" x14ac:dyDescent="0.2">
      <c r="A48" s="183"/>
      <c r="B48" s="18"/>
      <c r="C48" s="19"/>
      <c r="D48" s="25"/>
      <c r="E48" s="23"/>
      <c r="F48" s="23"/>
      <c r="G48" s="23"/>
      <c r="H48" s="23"/>
      <c r="I48" s="24"/>
      <c r="J48" s="25"/>
      <c r="K48" s="23"/>
      <c r="L48" s="24"/>
      <c r="M48" s="25"/>
      <c r="N48" s="23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hidden="1" customHeight="1" x14ac:dyDescent="0.2">
      <c r="A49" s="183"/>
      <c r="B49" s="26">
        <v>2</v>
      </c>
      <c r="C49" s="27">
        <v>0.41666666666666669</v>
      </c>
      <c r="D49" s="30"/>
      <c r="E49" s="28"/>
      <c r="F49" s="28"/>
      <c r="G49" s="28"/>
      <c r="H49" s="28"/>
      <c r="I49" s="29"/>
      <c r="J49" s="30"/>
      <c r="K49" s="28"/>
      <c r="L49" s="29"/>
      <c r="M49" s="30"/>
      <c r="N49" s="28"/>
      <c r="O49" s="2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hidden="1" customHeight="1" x14ac:dyDescent="0.2">
      <c r="A50" s="183"/>
      <c r="B50" s="26"/>
      <c r="C50" s="27"/>
      <c r="D50" s="30"/>
      <c r="E50" s="28"/>
      <c r="F50" s="28"/>
      <c r="G50" s="28"/>
      <c r="H50" s="28"/>
      <c r="I50" s="29"/>
      <c r="J50" s="30"/>
      <c r="K50" s="28"/>
      <c r="L50" s="29"/>
      <c r="M50" s="30"/>
      <c r="N50" s="28"/>
      <c r="O50" s="2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83"/>
      <c r="B51" s="26">
        <v>2</v>
      </c>
      <c r="C51" s="27">
        <v>0.45833333333333331</v>
      </c>
      <c r="D51" s="70" t="s">
        <v>66</v>
      </c>
      <c r="E51" s="71" t="s">
        <v>20</v>
      </c>
      <c r="F51" s="71" t="s">
        <v>21</v>
      </c>
      <c r="G51" s="71" t="s">
        <v>25</v>
      </c>
      <c r="H51" s="31"/>
      <c r="I51" s="72" t="s">
        <v>67</v>
      </c>
      <c r="J51" s="30"/>
      <c r="K51" s="31"/>
      <c r="L51" s="29"/>
      <c r="M51" s="30"/>
      <c r="N51" s="31"/>
      <c r="O51" s="2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hidden="1" customHeight="1" x14ac:dyDescent="0.2">
      <c r="A52" s="183"/>
      <c r="B52" s="26"/>
      <c r="C52" s="27"/>
      <c r="D52" s="30"/>
      <c r="E52" s="31"/>
      <c r="F52" s="31"/>
      <c r="G52" s="31"/>
      <c r="H52" s="31"/>
      <c r="I52" s="29"/>
      <c r="J52" s="30"/>
      <c r="K52" s="31"/>
      <c r="L52" s="29"/>
      <c r="M52" s="30"/>
      <c r="N52" s="31"/>
      <c r="O52" s="2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83"/>
      <c r="B53" s="26">
        <v>3</v>
      </c>
      <c r="C53" s="27">
        <v>0.54166666666666663</v>
      </c>
      <c r="D53" s="70" t="s">
        <v>180</v>
      </c>
      <c r="E53" s="71" t="s">
        <v>20</v>
      </c>
      <c r="F53" s="71" t="s">
        <v>21</v>
      </c>
      <c r="G53" s="71" t="s">
        <v>25</v>
      </c>
      <c r="H53" s="31"/>
      <c r="I53" s="72" t="s">
        <v>68</v>
      </c>
      <c r="J53" s="30"/>
      <c r="K53" s="31"/>
      <c r="L53" s="29"/>
      <c r="M53" s="30"/>
      <c r="N53" s="31"/>
      <c r="O53" s="29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hidden="1" customHeight="1" x14ac:dyDescent="0.2">
      <c r="A54" s="183"/>
      <c r="B54" s="26"/>
      <c r="C54" s="32"/>
      <c r="D54" s="30"/>
      <c r="E54" s="33"/>
      <c r="F54" s="33"/>
      <c r="G54" s="33"/>
      <c r="H54" s="33"/>
      <c r="I54" s="29"/>
      <c r="J54" s="30"/>
      <c r="K54" s="33"/>
      <c r="L54" s="29"/>
      <c r="M54" s="30"/>
      <c r="N54" s="33"/>
      <c r="O54" s="2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hidden="1" customHeight="1" x14ac:dyDescent="0.2">
      <c r="A55" s="183"/>
      <c r="B55" s="26">
        <v>5</v>
      </c>
      <c r="C55" s="32">
        <v>0.58333333333333337</v>
      </c>
      <c r="D55" s="30"/>
      <c r="E55" s="31"/>
      <c r="F55" s="31"/>
      <c r="G55" s="31"/>
      <c r="H55" s="31"/>
      <c r="I55" s="29"/>
      <c r="J55" s="30"/>
      <c r="K55" s="31"/>
      <c r="L55" s="29"/>
      <c r="M55" s="30"/>
      <c r="N55" s="31"/>
      <c r="O55" s="29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hidden="1" customHeight="1" x14ac:dyDescent="0.2">
      <c r="A56" s="183"/>
      <c r="B56" s="26"/>
      <c r="C56" s="32"/>
      <c r="D56" s="30"/>
      <c r="E56" s="23"/>
      <c r="F56" s="23"/>
      <c r="G56" s="23"/>
      <c r="H56" s="23"/>
      <c r="I56" s="29"/>
      <c r="J56" s="30"/>
      <c r="K56" s="23"/>
      <c r="L56" s="29"/>
      <c r="M56" s="30"/>
      <c r="N56" s="23"/>
      <c r="O56" s="29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83"/>
      <c r="B57" s="26">
        <v>4</v>
      </c>
      <c r="C57" s="32">
        <v>0.625</v>
      </c>
      <c r="D57" s="73" t="s">
        <v>69</v>
      </c>
      <c r="E57" s="74" t="s">
        <v>20</v>
      </c>
      <c r="F57" s="74" t="s">
        <v>21</v>
      </c>
      <c r="G57" s="74" t="s">
        <v>25</v>
      </c>
      <c r="H57" s="28"/>
      <c r="I57" s="72" t="s">
        <v>70</v>
      </c>
      <c r="J57" s="75"/>
      <c r="K57" s="28"/>
      <c r="L57" s="29"/>
      <c r="M57" s="30"/>
      <c r="N57" s="28"/>
      <c r="O57" s="2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hidden="1" customHeight="1" x14ac:dyDescent="0.2">
      <c r="A58" s="183"/>
      <c r="B58" s="26"/>
      <c r="C58" s="32"/>
      <c r="D58" s="30"/>
      <c r="E58" s="23"/>
      <c r="F58" s="23"/>
      <c r="G58" s="23"/>
      <c r="H58" s="23"/>
      <c r="I58" s="29"/>
      <c r="J58" s="75"/>
      <c r="K58" s="23"/>
      <c r="L58" s="29"/>
      <c r="M58" s="30"/>
      <c r="N58" s="23"/>
      <c r="O58" s="2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hidden="1" customHeight="1" x14ac:dyDescent="0.2">
      <c r="A59" s="183"/>
      <c r="B59" s="26">
        <v>7</v>
      </c>
      <c r="C59" s="32">
        <v>0.66666666666666663</v>
      </c>
      <c r="D59" s="76"/>
      <c r="E59" s="31"/>
      <c r="F59" s="31"/>
      <c r="G59" s="31"/>
      <c r="H59" s="31"/>
      <c r="I59" s="29"/>
      <c r="J59" s="75"/>
      <c r="K59" s="31"/>
      <c r="L59" s="29"/>
      <c r="M59" s="30"/>
      <c r="N59" s="31"/>
      <c r="O59" s="29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hidden="1" customHeight="1" x14ac:dyDescent="0.2">
      <c r="A60" s="183"/>
      <c r="B60" s="26"/>
      <c r="C60" s="32"/>
      <c r="D60" s="30"/>
      <c r="E60" s="23"/>
      <c r="F60" s="23"/>
      <c r="G60" s="23"/>
      <c r="H60" s="23"/>
      <c r="I60" s="29"/>
      <c r="J60" s="75"/>
      <c r="K60" s="23"/>
      <c r="L60" s="29"/>
      <c r="M60" s="30"/>
      <c r="N60" s="23"/>
      <c r="O60" s="2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83"/>
      <c r="B61" s="26">
        <v>5</v>
      </c>
      <c r="C61" s="77">
        <v>0.66666666666666663</v>
      </c>
      <c r="D61" s="73" t="s">
        <v>71</v>
      </c>
      <c r="E61" s="71" t="s">
        <v>20</v>
      </c>
      <c r="F61" s="71" t="s">
        <v>21</v>
      </c>
      <c r="G61" s="71" t="s">
        <v>25</v>
      </c>
      <c r="H61" s="31"/>
      <c r="I61" s="78" t="s">
        <v>72</v>
      </c>
      <c r="J61" s="79"/>
      <c r="K61" s="31"/>
      <c r="L61" s="29"/>
      <c r="M61" s="30"/>
      <c r="N61" s="31"/>
      <c r="O61" s="2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hidden="1" customHeight="1" x14ac:dyDescent="0.2">
      <c r="A62" s="183"/>
      <c r="B62" s="34"/>
      <c r="C62" s="35"/>
      <c r="D62" s="61"/>
      <c r="E62" s="62"/>
      <c r="F62" s="62"/>
      <c r="G62" s="62"/>
      <c r="H62" s="62"/>
      <c r="I62" s="63"/>
      <c r="J62" s="61"/>
      <c r="K62" s="62"/>
      <c r="L62" s="63"/>
      <c r="M62" s="61"/>
      <c r="N62" s="62"/>
      <c r="O62" s="6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hidden="1" customHeight="1" x14ac:dyDescent="0.2">
      <c r="A63" s="183"/>
      <c r="B63" s="34">
        <v>9</v>
      </c>
      <c r="C63" s="35">
        <v>0.75</v>
      </c>
      <c r="D63" s="61"/>
      <c r="E63" s="62"/>
      <c r="F63" s="62"/>
      <c r="G63" s="62"/>
      <c r="H63" s="62"/>
      <c r="I63" s="63"/>
      <c r="J63" s="61"/>
      <c r="K63" s="62"/>
      <c r="L63" s="63"/>
      <c r="M63" s="61"/>
      <c r="N63" s="62"/>
      <c r="O63" s="6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hidden="1" customHeight="1" x14ac:dyDescent="0.2">
      <c r="A64" s="183"/>
      <c r="B64" s="34"/>
      <c r="C64" s="35"/>
      <c r="D64" s="61"/>
      <c r="E64" s="62"/>
      <c r="F64" s="62"/>
      <c r="G64" s="62"/>
      <c r="H64" s="62"/>
      <c r="I64" s="63"/>
      <c r="J64" s="61"/>
      <c r="K64" s="62"/>
      <c r="L64" s="63"/>
      <c r="M64" s="61"/>
      <c r="N64" s="62"/>
      <c r="O64" s="6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83"/>
      <c r="B65" s="34">
        <v>6</v>
      </c>
      <c r="C65" s="35">
        <v>0.70833333333333337</v>
      </c>
      <c r="D65" s="219" t="s">
        <v>100</v>
      </c>
      <c r="E65" s="62" t="s">
        <v>20</v>
      </c>
      <c r="F65" s="62" t="s">
        <v>21</v>
      </c>
      <c r="G65" s="62"/>
      <c r="H65" s="62"/>
      <c r="I65" s="221" t="s">
        <v>81</v>
      </c>
      <c r="J65" s="61"/>
      <c r="K65" s="62"/>
      <c r="L65" s="63"/>
      <c r="M65" s="61"/>
      <c r="N65" s="62"/>
      <c r="O65" s="6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hidden="1" customHeight="1" x14ac:dyDescent="0.2">
      <c r="A66" s="183"/>
      <c r="B66" s="34"/>
      <c r="C66" s="35"/>
      <c r="D66" s="61"/>
      <c r="E66" s="62"/>
      <c r="F66" s="62"/>
      <c r="G66" s="62"/>
      <c r="H66" s="62"/>
      <c r="I66" s="63"/>
      <c r="J66" s="61"/>
      <c r="K66" s="62"/>
      <c r="L66" s="63"/>
      <c r="M66" s="61"/>
      <c r="N66" s="62"/>
      <c r="O66" s="6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hidden="1" customHeight="1" x14ac:dyDescent="0.2">
      <c r="A67" s="184"/>
      <c r="B67" s="41">
        <v>11</v>
      </c>
      <c r="C67" s="42">
        <v>0.83333333333333337</v>
      </c>
      <c r="D67" s="64"/>
      <c r="E67" s="65"/>
      <c r="F67" s="65"/>
      <c r="G67" s="65"/>
      <c r="H67" s="65"/>
      <c r="I67" s="66"/>
      <c r="J67" s="64"/>
      <c r="K67" s="65"/>
      <c r="L67" s="66"/>
      <c r="M67" s="64"/>
      <c r="N67" s="65"/>
      <c r="O67" s="6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thickBot="1" x14ac:dyDescent="0.25">
      <c r="A68" s="46"/>
      <c r="B68" s="46"/>
      <c r="C68" s="46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82">
        <f>A47+1</f>
        <v>44670</v>
      </c>
      <c r="B69" s="18">
        <v>1</v>
      </c>
      <c r="C69" s="19">
        <v>0.375</v>
      </c>
      <c r="D69" s="80" t="s">
        <v>73</v>
      </c>
      <c r="E69" s="81" t="s">
        <v>20</v>
      </c>
      <c r="F69" s="81" t="s">
        <v>21</v>
      </c>
      <c r="G69" s="81" t="s">
        <v>25</v>
      </c>
      <c r="H69" s="82"/>
      <c r="I69" s="83" t="s">
        <v>74</v>
      </c>
      <c r="J69" s="84"/>
      <c r="K69" s="82"/>
      <c r="L69" s="85"/>
      <c r="M69" s="84"/>
      <c r="N69" s="82"/>
      <c r="O69" s="8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hidden="1" customHeight="1" x14ac:dyDescent="0.2">
      <c r="A70" s="183"/>
      <c r="B70" s="18"/>
      <c r="C70" s="19"/>
      <c r="D70" s="86"/>
      <c r="E70" s="87"/>
      <c r="F70" s="87"/>
      <c r="G70" s="87"/>
      <c r="H70" s="87"/>
      <c r="I70" s="88"/>
      <c r="J70" s="86"/>
      <c r="K70" s="87"/>
      <c r="L70" s="88"/>
      <c r="M70" s="86"/>
      <c r="N70" s="87"/>
      <c r="O70" s="88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hidden="1" customHeight="1" x14ac:dyDescent="0.2">
      <c r="A71" s="183"/>
      <c r="B71" s="26">
        <v>2</v>
      </c>
      <c r="C71" s="27">
        <v>0.41666666666666669</v>
      </c>
      <c r="D71" s="89"/>
      <c r="E71" s="90"/>
      <c r="F71" s="90"/>
      <c r="G71" s="90"/>
      <c r="H71" s="90"/>
      <c r="I71" s="91"/>
      <c r="J71" s="89"/>
      <c r="K71" s="90"/>
      <c r="L71" s="91"/>
      <c r="M71" s="89"/>
      <c r="N71" s="90"/>
      <c r="O71" s="9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hidden="1" customHeight="1" x14ac:dyDescent="0.2">
      <c r="A72" s="183"/>
      <c r="B72" s="26"/>
      <c r="C72" s="27"/>
      <c r="D72" s="89"/>
      <c r="E72" s="90"/>
      <c r="F72" s="90"/>
      <c r="G72" s="90"/>
      <c r="H72" s="90"/>
      <c r="I72" s="91"/>
      <c r="J72" s="89"/>
      <c r="K72" s="90"/>
      <c r="L72" s="91"/>
      <c r="M72" s="89"/>
      <c r="N72" s="90"/>
      <c r="O72" s="9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83"/>
      <c r="B73" s="26">
        <v>2</v>
      </c>
      <c r="C73" s="160">
        <v>0.45833333333333331</v>
      </c>
      <c r="D73" s="161" t="s">
        <v>75</v>
      </c>
      <c r="E73" s="162" t="s">
        <v>20</v>
      </c>
      <c r="F73" s="162" t="s">
        <v>21</v>
      </c>
      <c r="G73" s="162"/>
      <c r="H73" s="162"/>
      <c r="I73" s="163" t="s">
        <v>76</v>
      </c>
      <c r="J73" s="92"/>
      <c r="K73" s="93"/>
      <c r="L73" s="91"/>
      <c r="M73" s="89"/>
      <c r="N73" s="93"/>
      <c r="O73" s="9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hidden="1" customHeight="1" x14ac:dyDescent="0.2">
      <c r="A74" s="183"/>
      <c r="B74" s="26"/>
      <c r="C74" s="164"/>
      <c r="D74" s="165"/>
      <c r="E74" s="166"/>
      <c r="F74" s="166"/>
      <c r="G74" s="166"/>
      <c r="H74" s="166"/>
      <c r="I74" s="167"/>
      <c r="J74" s="89"/>
      <c r="K74" s="93"/>
      <c r="L74" s="91"/>
      <c r="M74" s="89"/>
      <c r="N74" s="93"/>
      <c r="O74" s="9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83"/>
      <c r="B75" s="26">
        <v>3</v>
      </c>
      <c r="C75" s="164">
        <v>0.54166666666666663</v>
      </c>
      <c r="D75" s="165" t="s">
        <v>77</v>
      </c>
      <c r="E75" s="166" t="s">
        <v>20</v>
      </c>
      <c r="F75" s="166" t="s">
        <v>21</v>
      </c>
      <c r="G75" s="166" t="s">
        <v>25</v>
      </c>
      <c r="H75" s="166"/>
      <c r="I75" s="167" t="s">
        <v>78</v>
      </c>
      <c r="J75" s="89"/>
      <c r="K75" s="93"/>
      <c r="L75" s="91"/>
      <c r="M75" s="89"/>
      <c r="N75" s="93"/>
      <c r="O75" s="9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hidden="1" customHeight="1" x14ac:dyDescent="0.2">
      <c r="A76" s="183"/>
      <c r="B76" s="26"/>
      <c r="C76" s="168"/>
      <c r="D76" s="165"/>
      <c r="E76" s="169"/>
      <c r="F76" s="169"/>
      <c r="G76" s="169"/>
      <c r="H76" s="169"/>
      <c r="I76" s="167"/>
      <c r="J76" s="89"/>
      <c r="K76" s="62"/>
      <c r="L76" s="91"/>
      <c r="M76" s="89"/>
      <c r="N76" s="62"/>
      <c r="O76" s="9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hidden="1" customHeight="1" x14ac:dyDescent="0.2">
      <c r="A77" s="183"/>
      <c r="B77" s="26">
        <v>5</v>
      </c>
      <c r="C77" s="168">
        <v>0.58333333333333337</v>
      </c>
      <c r="D77" s="170"/>
      <c r="E77" s="171"/>
      <c r="F77" s="171"/>
      <c r="G77" s="171"/>
      <c r="H77" s="171"/>
      <c r="I77" s="172"/>
      <c r="J77" s="96"/>
      <c r="K77" s="97"/>
      <c r="L77" s="98"/>
      <c r="M77" s="96"/>
      <c r="N77" s="97"/>
      <c r="O77" s="98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hidden="1" customHeight="1" x14ac:dyDescent="0.2">
      <c r="A78" s="183"/>
      <c r="B78" s="26"/>
      <c r="C78" s="168"/>
      <c r="D78" s="170"/>
      <c r="E78" s="173"/>
      <c r="F78" s="173"/>
      <c r="G78" s="173"/>
      <c r="H78" s="173"/>
      <c r="I78" s="172"/>
      <c r="J78" s="96"/>
      <c r="K78" s="14"/>
      <c r="L78" s="98"/>
      <c r="M78" s="96"/>
      <c r="N78" s="14"/>
      <c r="O78" s="98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83"/>
      <c r="B79" s="26">
        <v>4</v>
      </c>
      <c r="C79" s="174">
        <v>0.625</v>
      </c>
      <c r="D79" s="175" t="s">
        <v>178</v>
      </c>
      <c r="E79" s="176" t="s">
        <v>20</v>
      </c>
      <c r="F79" s="176" t="s">
        <v>21</v>
      </c>
      <c r="G79" s="176" t="s">
        <v>25</v>
      </c>
      <c r="H79" s="176"/>
      <c r="I79" s="177" t="s">
        <v>79</v>
      </c>
      <c r="J79" s="89"/>
      <c r="K79" s="90"/>
      <c r="L79" s="91"/>
      <c r="M79" s="89"/>
      <c r="N79" s="90"/>
      <c r="O79" s="9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hidden="1" customHeight="1" x14ac:dyDescent="0.2">
      <c r="A80" s="183"/>
      <c r="B80" s="26"/>
      <c r="C80" s="32"/>
      <c r="D80" s="89"/>
      <c r="E80" s="87"/>
      <c r="F80" s="87"/>
      <c r="G80" s="87"/>
      <c r="H80" s="87"/>
      <c r="I80" s="91"/>
      <c r="J80" s="89"/>
      <c r="K80" s="87"/>
      <c r="L80" s="91"/>
      <c r="M80" s="89"/>
      <c r="N80" s="87"/>
      <c r="O80" s="9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hidden="1" customHeight="1" x14ac:dyDescent="0.2">
      <c r="A81" s="183"/>
      <c r="B81" s="26">
        <v>7</v>
      </c>
      <c r="C81" s="32">
        <v>0.66666666666666663</v>
      </c>
      <c r="D81" s="99"/>
      <c r="E81" s="93"/>
      <c r="F81" s="93"/>
      <c r="G81" s="93"/>
      <c r="H81" s="93"/>
      <c r="I81" s="91"/>
      <c r="J81" s="89"/>
      <c r="K81" s="93"/>
      <c r="L81" s="91"/>
      <c r="M81" s="89"/>
      <c r="N81" s="93"/>
      <c r="O81" s="9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hidden="1" customHeight="1" x14ac:dyDescent="0.2">
      <c r="A82" s="183"/>
      <c r="B82" s="26"/>
      <c r="C82" s="32"/>
      <c r="D82" s="89"/>
      <c r="E82" s="87"/>
      <c r="F82" s="87"/>
      <c r="G82" s="87"/>
      <c r="H82" s="87"/>
      <c r="I82" s="91"/>
      <c r="J82" s="89"/>
      <c r="K82" s="87"/>
      <c r="L82" s="91"/>
      <c r="M82" s="89"/>
      <c r="N82" s="87"/>
      <c r="O82" s="9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83"/>
      <c r="B83" s="26">
        <v>5</v>
      </c>
      <c r="C83" s="32">
        <v>0.70833333333333337</v>
      </c>
      <c r="D83" s="215" t="s">
        <v>98</v>
      </c>
      <c r="E83" s="93" t="s">
        <v>20</v>
      </c>
      <c r="F83" s="93" t="s">
        <v>21</v>
      </c>
      <c r="G83" s="93" t="s">
        <v>25</v>
      </c>
      <c r="H83" s="93"/>
      <c r="I83" s="217" t="s">
        <v>99</v>
      </c>
      <c r="J83" s="89"/>
      <c r="K83" s="93"/>
      <c r="L83" s="91"/>
      <c r="M83" s="89"/>
      <c r="N83" s="93"/>
      <c r="O83" s="9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hidden="1" customHeight="1" x14ac:dyDescent="0.2">
      <c r="A84" s="183"/>
      <c r="B84" s="34"/>
      <c r="C84" s="35"/>
      <c r="D84" s="61"/>
      <c r="E84" s="62"/>
      <c r="F84" s="62"/>
      <c r="G84" s="62"/>
      <c r="H84" s="62"/>
      <c r="I84" s="63"/>
      <c r="J84" s="61"/>
      <c r="K84" s="62"/>
      <c r="L84" s="63"/>
      <c r="M84" s="61"/>
      <c r="N84" s="62"/>
      <c r="O84" s="63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hidden="1" customHeight="1" x14ac:dyDescent="0.2">
      <c r="A85" s="183"/>
      <c r="B85" s="34">
        <v>9</v>
      </c>
      <c r="C85" s="35">
        <v>0.75</v>
      </c>
      <c r="D85" s="61"/>
      <c r="E85" s="62"/>
      <c r="F85" s="62"/>
      <c r="G85" s="62"/>
      <c r="H85" s="62"/>
      <c r="I85" s="63"/>
      <c r="J85" s="61"/>
      <c r="K85" s="62"/>
      <c r="L85" s="63"/>
      <c r="M85" s="61"/>
      <c r="N85" s="62"/>
      <c r="O85" s="63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hidden="1" customHeight="1" x14ac:dyDescent="0.2">
      <c r="A86" s="183"/>
      <c r="B86" s="34"/>
      <c r="C86" s="35"/>
      <c r="D86" s="61"/>
      <c r="E86" s="62"/>
      <c r="F86" s="62"/>
      <c r="G86" s="62"/>
      <c r="H86" s="62"/>
      <c r="I86" s="63"/>
      <c r="J86" s="61"/>
      <c r="K86" s="62"/>
      <c r="L86" s="63"/>
      <c r="M86" s="61"/>
      <c r="N86" s="62"/>
      <c r="O86" s="63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83"/>
      <c r="B87" s="34">
        <v>6</v>
      </c>
      <c r="C87" s="35"/>
      <c r="D87" s="61"/>
      <c r="E87" s="62"/>
      <c r="F87" s="62"/>
      <c r="G87" s="62"/>
      <c r="H87" s="62"/>
      <c r="I87" s="63"/>
      <c r="J87" s="61"/>
      <c r="K87" s="62"/>
      <c r="L87" s="63"/>
      <c r="M87" s="61"/>
      <c r="N87" s="62"/>
      <c r="O87" s="63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hidden="1" customHeight="1" x14ac:dyDescent="0.2">
      <c r="A88" s="183"/>
      <c r="B88" s="34"/>
      <c r="C88" s="35"/>
      <c r="D88" s="61"/>
      <c r="E88" s="62"/>
      <c r="F88" s="62"/>
      <c r="G88" s="62"/>
      <c r="H88" s="62"/>
      <c r="I88" s="63"/>
      <c r="J88" s="61"/>
      <c r="K88" s="62"/>
      <c r="L88" s="63"/>
      <c r="M88" s="61"/>
      <c r="N88" s="62"/>
      <c r="O88" s="63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hidden="1" customHeight="1" x14ac:dyDescent="0.2">
      <c r="A89" s="184"/>
      <c r="B89" s="41">
        <v>11</v>
      </c>
      <c r="C89" s="42">
        <v>0.83333333333333337</v>
      </c>
      <c r="D89" s="64"/>
      <c r="E89" s="65"/>
      <c r="F89" s="65"/>
      <c r="G89" s="65"/>
      <c r="H89" s="65"/>
      <c r="I89" s="66"/>
      <c r="J89" s="64"/>
      <c r="K89" s="65"/>
      <c r="L89" s="66"/>
      <c r="M89" s="64"/>
      <c r="N89" s="65"/>
      <c r="O89" s="66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thickBot="1" x14ac:dyDescent="0.25">
      <c r="A90" s="46"/>
      <c r="B90" s="46"/>
      <c r="C90" s="46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thickBot="1" x14ac:dyDescent="0.25">
      <c r="A91" s="182">
        <f>A69+1</f>
        <v>44671</v>
      </c>
      <c r="B91" s="18">
        <v>1</v>
      </c>
      <c r="C91" s="19">
        <v>0.375</v>
      </c>
      <c r="D91" s="48" t="s">
        <v>80</v>
      </c>
      <c r="E91" s="49"/>
      <c r="F91" s="49"/>
      <c r="G91" s="49"/>
      <c r="H91" s="49"/>
      <c r="I91" s="50"/>
      <c r="J91" s="48"/>
      <c r="K91" s="49"/>
      <c r="L91" s="50"/>
      <c r="M91" s="48"/>
      <c r="N91" s="49"/>
      <c r="O91" s="50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hidden="1" customHeight="1" x14ac:dyDescent="0.2">
      <c r="A92" s="183"/>
      <c r="B92" s="18"/>
      <c r="C92" s="19"/>
      <c r="D92" s="53"/>
      <c r="E92" s="51"/>
      <c r="F92" s="51"/>
      <c r="G92" s="51"/>
      <c r="H92" s="51"/>
      <c r="I92" s="52"/>
      <c r="J92" s="53"/>
      <c r="K92" s="51"/>
      <c r="L92" s="52"/>
      <c r="M92" s="53"/>
      <c r="N92" s="51"/>
      <c r="O92" s="5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hidden="1" customHeight="1" x14ac:dyDescent="0.2">
      <c r="A93" s="183"/>
      <c r="B93" s="26">
        <v>2</v>
      </c>
      <c r="C93" s="27">
        <v>0.41666666666666669</v>
      </c>
      <c r="D93" s="56"/>
      <c r="E93" s="54"/>
      <c r="F93" s="54"/>
      <c r="G93" s="54"/>
      <c r="H93" s="54"/>
      <c r="I93" s="55"/>
      <c r="J93" s="56"/>
      <c r="K93" s="54"/>
      <c r="L93" s="55"/>
      <c r="M93" s="56"/>
      <c r="N93" s="54"/>
      <c r="O93" s="5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hidden="1" customHeight="1" x14ac:dyDescent="0.2">
      <c r="A94" s="183"/>
      <c r="B94" s="26"/>
      <c r="C94" s="27"/>
      <c r="D94" s="56"/>
      <c r="E94" s="54"/>
      <c r="F94" s="54"/>
      <c r="G94" s="54"/>
      <c r="H94" s="54"/>
      <c r="I94" s="55"/>
      <c r="J94" s="56"/>
      <c r="K94" s="54"/>
      <c r="L94" s="55"/>
      <c r="M94" s="56"/>
      <c r="N94" s="54"/>
      <c r="O94" s="5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thickBot="1" x14ac:dyDescent="0.25">
      <c r="A95" s="183"/>
      <c r="B95" s="26">
        <v>2</v>
      </c>
      <c r="C95" s="27">
        <v>0.45833333333333331</v>
      </c>
      <c r="D95" s="48" t="s">
        <v>80</v>
      </c>
      <c r="E95" s="57"/>
      <c r="F95" s="57"/>
      <c r="G95" s="57"/>
      <c r="H95" s="57"/>
      <c r="I95" s="55"/>
      <c r="J95" s="56"/>
      <c r="K95" s="57"/>
      <c r="L95" s="55"/>
      <c r="M95" s="56"/>
      <c r="N95" s="57"/>
      <c r="O95" s="5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hidden="1" customHeight="1" x14ac:dyDescent="0.2">
      <c r="A96" s="183"/>
      <c r="B96" s="26"/>
      <c r="C96" s="27"/>
      <c r="D96" s="56"/>
      <c r="E96" s="57"/>
      <c r="F96" s="57"/>
      <c r="G96" s="57"/>
      <c r="H96" s="57"/>
      <c r="I96" s="55"/>
      <c r="J96" s="56"/>
      <c r="K96" s="57"/>
      <c r="L96" s="55"/>
      <c r="M96" s="56"/>
      <c r="N96" s="57"/>
      <c r="O96" s="5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83"/>
      <c r="B97" s="26">
        <v>3</v>
      </c>
      <c r="C97" s="27">
        <v>0.54166666666666663</v>
      </c>
      <c r="D97" s="48" t="s">
        <v>80</v>
      </c>
      <c r="E97" s="57"/>
      <c r="F97" s="57"/>
      <c r="G97" s="57"/>
      <c r="H97" s="57"/>
      <c r="I97" s="55"/>
      <c r="J97" s="56"/>
      <c r="K97" s="57"/>
      <c r="L97" s="55"/>
      <c r="M97" s="56"/>
      <c r="N97" s="57"/>
      <c r="O97" s="5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hidden="1" customHeight="1" x14ac:dyDescent="0.2">
      <c r="A98" s="183"/>
      <c r="B98" s="26"/>
      <c r="C98" s="32"/>
      <c r="D98" s="56"/>
      <c r="E98" s="58"/>
      <c r="F98" s="58"/>
      <c r="G98" s="58"/>
      <c r="H98" s="58"/>
      <c r="I98" s="55"/>
      <c r="J98" s="56"/>
      <c r="K98" s="58"/>
      <c r="L98" s="55"/>
      <c r="M98" s="56"/>
      <c r="N98" s="58"/>
      <c r="O98" s="5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hidden="1" customHeight="1" x14ac:dyDescent="0.2">
      <c r="A99" s="183"/>
      <c r="B99" s="26">
        <v>5</v>
      </c>
      <c r="C99" s="32">
        <v>0.58333333333333337</v>
      </c>
      <c r="D99" s="56"/>
      <c r="E99" s="57"/>
      <c r="F99" s="57"/>
      <c r="G99" s="57"/>
      <c r="H99" s="57"/>
      <c r="I99" s="55"/>
      <c r="J99" s="56"/>
      <c r="K99" s="57"/>
      <c r="L99" s="55"/>
      <c r="M99" s="56"/>
      <c r="N99" s="57"/>
      <c r="O99" s="5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hidden="1" customHeight="1" x14ac:dyDescent="0.2">
      <c r="A100" s="183"/>
      <c r="B100" s="26"/>
      <c r="C100" s="32"/>
      <c r="D100" s="56"/>
      <c r="E100" s="51"/>
      <c r="F100" s="51"/>
      <c r="G100" s="51"/>
      <c r="H100" s="51"/>
      <c r="I100" s="55"/>
      <c r="J100" s="56"/>
      <c r="K100" s="51"/>
      <c r="L100" s="55"/>
      <c r="M100" s="56"/>
      <c r="N100" s="51"/>
      <c r="O100" s="5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83"/>
      <c r="B101" s="26">
        <v>4</v>
      </c>
      <c r="C101" s="32">
        <v>0.58333333333333337</v>
      </c>
      <c r="D101" s="73" t="s">
        <v>177</v>
      </c>
      <c r="E101" s="74" t="s">
        <v>20</v>
      </c>
      <c r="F101" s="74" t="s">
        <v>21</v>
      </c>
      <c r="G101" s="74" t="s">
        <v>25</v>
      </c>
      <c r="H101" s="28"/>
      <c r="I101" s="100" t="s">
        <v>81</v>
      </c>
      <c r="J101" s="30"/>
      <c r="K101" s="28"/>
      <c r="L101" s="29"/>
      <c r="M101" s="30"/>
      <c r="N101" s="28"/>
      <c r="O101" s="29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hidden="1" customHeight="1" x14ac:dyDescent="0.2">
      <c r="A102" s="183"/>
      <c r="B102" s="26"/>
      <c r="C102" s="32"/>
      <c r="D102" s="89"/>
      <c r="E102" s="87"/>
      <c r="F102" s="87"/>
      <c r="G102" s="87"/>
      <c r="H102" s="87"/>
      <c r="I102" s="91"/>
      <c r="J102" s="89"/>
      <c r="K102" s="87"/>
      <c r="L102" s="91"/>
      <c r="M102" s="89"/>
      <c r="N102" s="87"/>
      <c r="O102" s="9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hidden="1" customHeight="1" x14ac:dyDescent="0.2">
      <c r="A103" s="183"/>
      <c r="B103" s="26">
        <v>7</v>
      </c>
      <c r="C103" s="32">
        <v>0.66666666666666663</v>
      </c>
      <c r="D103" s="99"/>
      <c r="E103" s="93"/>
      <c r="F103" s="93"/>
      <c r="G103" s="93"/>
      <c r="H103" s="93"/>
      <c r="I103" s="91"/>
      <c r="J103" s="89"/>
      <c r="K103" s="93"/>
      <c r="L103" s="91"/>
      <c r="M103" s="89"/>
      <c r="N103" s="93"/>
      <c r="O103" s="9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hidden="1" customHeight="1" x14ac:dyDescent="0.2">
      <c r="A104" s="183"/>
      <c r="B104" s="26"/>
      <c r="C104" s="32"/>
      <c r="D104" s="89"/>
      <c r="E104" s="87"/>
      <c r="F104" s="87"/>
      <c r="G104" s="87"/>
      <c r="H104" s="87"/>
      <c r="I104" s="91"/>
      <c r="J104" s="89"/>
      <c r="K104" s="87"/>
      <c r="L104" s="91"/>
      <c r="M104" s="89"/>
      <c r="N104" s="87"/>
      <c r="O104" s="9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83"/>
      <c r="B105" s="26">
        <v>5</v>
      </c>
      <c r="C105" s="32">
        <v>0.625</v>
      </c>
      <c r="D105" s="101" t="s">
        <v>82</v>
      </c>
      <c r="E105" s="94" t="s">
        <v>20</v>
      </c>
      <c r="F105" s="94" t="s">
        <v>21</v>
      </c>
      <c r="G105" s="94" t="s">
        <v>25</v>
      </c>
      <c r="H105" s="93"/>
      <c r="I105" s="95" t="s">
        <v>70</v>
      </c>
      <c r="J105" s="89"/>
      <c r="K105" s="93"/>
      <c r="L105" s="91"/>
      <c r="M105" s="89"/>
      <c r="N105" s="93"/>
      <c r="O105" s="9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hidden="1" customHeight="1" x14ac:dyDescent="0.2">
      <c r="A106" s="183"/>
      <c r="B106" s="34"/>
      <c r="C106" s="35"/>
      <c r="D106" s="61"/>
      <c r="E106" s="62"/>
      <c r="F106" s="62"/>
      <c r="G106" s="62"/>
      <c r="H106" s="62"/>
      <c r="I106" s="63"/>
      <c r="J106" s="61"/>
      <c r="K106" s="62"/>
      <c r="L106" s="63"/>
      <c r="M106" s="61"/>
      <c r="N106" s="62"/>
      <c r="O106" s="63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hidden="1" customHeight="1" x14ac:dyDescent="0.2">
      <c r="A107" s="183"/>
      <c r="B107" s="34">
        <v>9</v>
      </c>
      <c r="C107" s="35">
        <v>0.75</v>
      </c>
      <c r="D107" s="61"/>
      <c r="E107" s="62"/>
      <c r="F107" s="62"/>
      <c r="G107" s="62"/>
      <c r="H107" s="62"/>
      <c r="I107" s="63"/>
      <c r="J107" s="61"/>
      <c r="K107" s="62"/>
      <c r="L107" s="63"/>
      <c r="M107" s="61"/>
      <c r="N107" s="62"/>
      <c r="O107" s="63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hidden="1" customHeight="1" x14ac:dyDescent="0.2">
      <c r="A108" s="183"/>
      <c r="B108" s="34"/>
      <c r="C108" s="35"/>
      <c r="D108" s="61"/>
      <c r="E108" s="62"/>
      <c r="F108" s="62"/>
      <c r="G108" s="62"/>
      <c r="H108" s="62"/>
      <c r="I108" s="63"/>
      <c r="J108" s="61"/>
      <c r="K108" s="62"/>
      <c r="L108" s="63"/>
      <c r="M108" s="61"/>
      <c r="N108" s="62"/>
      <c r="O108" s="63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83"/>
      <c r="B109" s="34">
        <v>6</v>
      </c>
      <c r="C109" s="35">
        <v>0.66666666666666663</v>
      </c>
      <c r="D109" s="102" t="s">
        <v>83</v>
      </c>
      <c r="E109" s="103" t="s">
        <v>20</v>
      </c>
      <c r="F109" s="103" t="s">
        <v>21</v>
      </c>
      <c r="G109" s="103" t="s">
        <v>25</v>
      </c>
      <c r="H109" s="62"/>
      <c r="I109" s="100" t="s">
        <v>72</v>
      </c>
      <c r="J109" s="61"/>
      <c r="K109" s="62"/>
      <c r="L109" s="63"/>
      <c r="M109" s="61"/>
      <c r="N109" s="62"/>
      <c r="O109" s="63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hidden="1" customHeight="1" x14ac:dyDescent="0.2">
      <c r="A110" s="183"/>
      <c r="B110" s="34"/>
      <c r="C110" s="35"/>
      <c r="D110" s="61"/>
      <c r="E110" s="62"/>
      <c r="F110" s="62"/>
      <c r="G110" s="62"/>
      <c r="H110" s="62"/>
      <c r="I110" s="63"/>
      <c r="J110" s="61"/>
      <c r="K110" s="62"/>
      <c r="L110" s="63"/>
      <c r="M110" s="61"/>
      <c r="N110" s="62"/>
      <c r="O110" s="63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hidden="1" customHeight="1" x14ac:dyDescent="0.2">
      <c r="A111" s="184"/>
      <c r="B111" s="41">
        <v>11</v>
      </c>
      <c r="C111" s="42">
        <v>0.83333333333333337</v>
      </c>
      <c r="D111" s="64"/>
      <c r="E111" s="65"/>
      <c r="F111" s="65"/>
      <c r="G111" s="65"/>
      <c r="H111" s="65"/>
      <c r="I111" s="66"/>
      <c r="J111" s="64"/>
      <c r="K111" s="65"/>
      <c r="L111" s="66"/>
      <c r="M111" s="64"/>
      <c r="N111" s="65"/>
      <c r="O111" s="66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 thickBot="1" x14ac:dyDescent="0.25">
      <c r="A112" s="46"/>
      <c r="B112" s="46"/>
      <c r="C112" s="46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82">
        <f>A91+1</f>
        <v>44672</v>
      </c>
      <c r="B113" s="18">
        <v>1</v>
      </c>
      <c r="C113" s="19">
        <v>0.375</v>
      </c>
      <c r="D113" s="104" t="s">
        <v>84</v>
      </c>
      <c r="E113" s="81" t="s">
        <v>20</v>
      </c>
      <c r="F113" s="81" t="s">
        <v>21</v>
      </c>
      <c r="G113" s="81" t="s">
        <v>25</v>
      </c>
      <c r="H113" s="82"/>
      <c r="I113" s="100" t="s">
        <v>72</v>
      </c>
      <c r="J113" s="105"/>
      <c r="K113" s="106"/>
      <c r="L113" s="107"/>
      <c r="M113" s="84"/>
      <c r="N113" s="82"/>
      <c r="O113" s="8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hidden="1" customHeight="1" x14ac:dyDescent="0.2">
      <c r="A114" s="183"/>
      <c r="B114" s="18"/>
      <c r="C114" s="19"/>
      <c r="D114" s="86"/>
      <c r="E114" s="87"/>
      <c r="F114" s="87"/>
      <c r="G114" s="87"/>
      <c r="H114" s="87"/>
      <c r="I114" s="88"/>
      <c r="J114" s="108"/>
      <c r="K114" s="14"/>
      <c r="L114" s="109"/>
      <c r="M114" s="86"/>
      <c r="N114" s="87"/>
      <c r="O114" s="88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hidden="1" customHeight="1" x14ac:dyDescent="0.2">
      <c r="A115" s="183"/>
      <c r="B115" s="26">
        <v>2</v>
      </c>
      <c r="C115" s="27">
        <v>0.41666666666666669</v>
      </c>
      <c r="D115" s="89"/>
      <c r="E115" s="90"/>
      <c r="F115" s="90"/>
      <c r="G115" s="90"/>
      <c r="H115" s="90"/>
      <c r="I115" s="91"/>
      <c r="J115" s="96"/>
      <c r="K115" s="110"/>
      <c r="L115" s="98"/>
      <c r="M115" s="89"/>
      <c r="N115" s="90"/>
      <c r="O115" s="9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hidden="1" customHeight="1" x14ac:dyDescent="0.2">
      <c r="A116" s="183"/>
      <c r="B116" s="26"/>
      <c r="C116" s="27"/>
      <c r="D116" s="89"/>
      <c r="E116" s="90"/>
      <c r="F116" s="90"/>
      <c r="G116" s="90"/>
      <c r="H116" s="90"/>
      <c r="I116" s="91"/>
      <c r="J116" s="96"/>
      <c r="K116" s="110"/>
      <c r="L116" s="98"/>
      <c r="M116" s="89"/>
      <c r="N116" s="90"/>
      <c r="O116" s="9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83"/>
      <c r="B117" s="26">
        <v>2</v>
      </c>
      <c r="C117" s="27">
        <v>0.45833333333333331</v>
      </c>
      <c r="D117" s="101" t="s">
        <v>181</v>
      </c>
      <c r="E117" s="94" t="s">
        <v>56</v>
      </c>
      <c r="F117" s="94"/>
      <c r="G117" s="94"/>
      <c r="H117" s="93"/>
      <c r="I117" s="95" t="s">
        <v>85</v>
      </c>
      <c r="J117" s="96"/>
      <c r="K117" s="97"/>
      <c r="L117" s="98"/>
      <c r="M117" s="89"/>
      <c r="N117" s="93"/>
      <c r="O117" s="9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hidden="1" customHeight="1" x14ac:dyDescent="0.2">
      <c r="A118" s="183"/>
      <c r="B118" s="26"/>
      <c r="C118" s="27"/>
      <c r="D118" s="89"/>
      <c r="E118" s="93"/>
      <c r="F118" s="93"/>
      <c r="G118" s="93"/>
      <c r="H118" s="93"/>
      <c r="I118" s="91"/>
      <c r="J118" s="96"/>
      <c r="K118" s="97"/>
      <c r="L118" s="98"/>
      <c r="M118" s="89"/>
      <c r="N118" s="93"/>
      <c r="O118" s="9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83"/>
      <c r="B119" s="26">
        <v>3</v>
      </c>
      <c r="C119" s="27">
        <v>0.54166666666666663</v>
      </c>
      <c r="D119" s="92" t="s">
        <v>86</v>
      </c>
      <c r="E119" s="94" t="s">
        <v>20</v>
      </c>
      <c r="F119" s="94" t="s">
        <v>21</v>
      </c>
      <c r="G119" s="94" t="s">
        <v>25</v>
      </c>
      <c r="H119" s="93"/>
      <c r="I119" s="95" t="s">
        <v>87</v>
      </c>
      <c r="J119" s="96"/>
      <c r="K119" s="97"/>
      <c r="L119" s="98"/>
      <c r="M119" s="89"/>
      <c r="N119" s="93"/>
      <c r="O119" s="9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hidden="1" customHeight="1" x14ac:dyDescent="0.2">
      <c r="A120" s="183"/>
      <c r="B120" s="26"/>
      <c r="C120" s="32"/>
      <c r="D120" s="89"/>
      <c r="E120" s="62"/>
      <c r="F120" s="62"/>
      <c r="G120" s="62"/>
      <c r="H120" s="62"/>
      <c r="I120" s="91"/>
      <c r="J120" s="96"/>
      <c r="K120" s="39"/>
      <c r="L120" s="98"/>
      <c r="M120" s="89"/>
      <c r="N120" s="62"/>
      <c r="O120" s="9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hidden="1" customHeight="1" x14ac:dyDescent="0.2">
      <c r="A121" s="183"/>
      <c r="B121" s="26">
        <v>5</v>
      </c>
      <c r="C121" s="32">
        <v>0.58333333333333337</v>
      </c>
      <c r="D121" s="96"/>
      <c r="E121" s="97"/>
      <c r="F121" s="97"/>
      <c r="G121" s="97"/>
      <c r="H121" s="97"/>
      <c r="I121" s="98"/>
      <c r="J121" s="96"/>
      <c r="K121" s="97"/>
      <c r="L121" s="98"/>
      <c r="M121" s="96"/>
      <c r="N121" s="97"/>
      <c r="O121" s="98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hidden="1" customHeight="1" x14ac:dyDescent="0.2">
      <c r="A122" s="183"/>
      <c r="B122" s="26"/>
      <c r="C122" s="32"/>
      <c r="D122" s="96"/>
      <c r="E122" s="14"/>
      <c r="F122" s="14"/>
      <c r="G122" s="14"/>
      <c r="H122" s="14"/>
      <c r="I122" s="98"/>
      <c r="J122" s="96"/>
      <c r="K122" s="14"/>
      <c r="L122" s="98"/>
      <c r="M122" s="96"/>
      <c r="N122" s="14"/>
      <c r="O122" s="98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83"/>
      <c r="B123" s="26">
        <v>4</v>
      </c>
      <c r="C123" s="32">
        <v>0.625</v>
      </c>
      <c r="D123" s="101" t="s">
        <v>88</v>
      </c>
      <c r="E123" s="111" t="s">
        <v>20</v>
      </c>
      <c r="F123" s="111" t="s">
        <v>21</v>
      </c>
      <c r="G123" s="111" t="s">
        <v>25</v>
      </c>
      <c r="H123" s="90"/>
      <c r="I123" s="95" t="s">
        <v>89</v>
      </c>
      <c r="J123" s="96"/>
      <c r="K123" s="110"/>
      <c r="L123" s="98"/>
      <c r="M123" s="89"/>
      <c r="N123" s="90"/>
      <c r="O123" s="9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hidden="1" customHeight="1" x14ac:dyDescent="0.2">
      <c r="A124" s="183"/>
      <c r="B124" s="26"/>
      <c r="C124" s="32"/>
      <c r="D124" s="89"/>
      <c r="E124" s="87"/>
      <c r="F124" s="87"/>
      <c r="G124" s="87"/>
      <c r="H124" s="87"/>
      <c r="I124" s="91"/>
      <c r="J124" s="96"/>
      <c r="K124" s="14"/>
      <c r="L124" s="98"/>
      <c r="M124" s="89"/>
      <c r="N124" s="87"/>
      <c r="O124" s="9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hidden="1" customHeight="1" x14ac:dyDescent="0.2">
      <c r="A125" s="183"/>
      <c r="B125" s="26">
        <v>7</v>
      </c>
      <c r="C125" s="32">
        <v>0.66666666666666663</v>
      </c>
      <c r="D125" s="99"/>
      <c r="E125" s="93"/>
      <c r="F125" s="93"/>
      <c r="G125" s="93"/>
      <c r="H125" s="93"/>
      <c r="I125" s="91"/>
      <c r="J125" s="96"/>
      <c r="K125" s="97"/>
      <c r="L125" s="98"/>
      <c r="M125" s="89"/>
      <c r="N125" s="93"/>
      <c r="O125" s="9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hidden="1" customHeight="1" x14ac:dyDescent="0.2">
      <c r="A126" s="183"/>
      <c r="B126" s="26"/>
      <c r="C126" s="32"/>
      <c r="D126" s="89"/>
      <c r="E126" s="87"/>
      <c r="F126" s="87"/>
      <c r="G126" s="87"/>
      <c r="H126" s="87"/>
      <c r="I126" s="91"/>
      <c r="J126" s="96"/>
      <c r="K126" s="14"/>
      <c r="L126" s="98"/>
      <c r="M126" s="89"/>
      <c r="N126" s="87"/>
      <c r="O126" s="9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83"/>
      <c r="B127" s="26">
        <v>5</v>
      </c>
      <c r="C127" s="32">
        <v>0.70833333333333337</v>
      </c>
      <c r="D127" s="101" t="s">
        <v>90</v>
      </c>
      <c r="E127" s="93"/>
      <c r="F127" s="93"/>
      <c r="G127" s="93"/>
      <c r="H127" s="93"/>
      <c r="I127" s="95" t="s">
        <v>89</v>
      </c>
      <c r="J127" s="96"/>
      <c r="K127" s="97"/>
      <c r="L127" s="98"/>
      <c r="M127" s="89"/>
      <c r="N127" s="93"/>
      <c r="O127" s="9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hidden="1" customHeight="1" x14ac:dyDescent="0.2">
      <c r="A128" s="183"/>
      <c r="B128" s="34"/>
      <c r="C128" s="35"/>
      <c r="D128" s="61"/>
      <c r="E128" s="62"/>
      <c r="F128" s="62"/>
      <c r="G128" s="62"/>
      <c r="H128" s="62"/>
      <c r="I128" s="63"/>
      <c r="J128" s="38"/>
      <c r="K128" s="39"/>
      <c r="L128" s="40"/>
      <c r="M128" s="61"/>
      <c r="N128" s="62"/>
      <c r="O128" s="63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hidden="1" customHeight="1" x14ac:dyDescent="0.2">
      <c r="A129" s="183"/>
      <c r="B129" s="34">
        <v>9</v>
      </c>
      <c r="C129" s="35">
        <v>0.75</v>
      </c>
      <c r="D129" s="61"/>
      <c r="E129" s="62"/>
      <c r="F129" s="62"/>
      <c r="G129" s="62"/>
      <c r="H129" s="62"/>
      <c r="I129" s="63"/>
      <c r="J129" s="38"/>
      <c r="K129" s="39"/>
      <c r="L129" s="40"/>
      <c r="M129" s="61"/>
      <c r="N129" s="62"/>
      <c r="O129" s="63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hidden="1" customHeight="1" x14ac:dyDescent="0.2">
      <c r="A130" s="183"/>
      <c r="B130" s="34"/>
      <c r="C130" s="35"/>
      <c r="D130" s="61"/>
      <c r="E130" s="62"/>
      <c r="F130" s="62"/>
      <c r="G130" s="62"/>
      <c r="H130" s="62"/>
      <c r="I130" s="63"/>
      <c r="J130" s="38"/>
      <c r="K130" s="39"/>
      <c r="L130" s="40"/>
      <c r="M130" s="61"/>
      <c r="N130" s="62"/>
      <c r="O130" s="63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83"/>
      <c r="B131" s="34">
        <v>6</v>
      </c>
      <c r="C131" s="35"/>
      <c r="D131" s="61"/>
      <c r="E131" s="62"/>
      <c r="F131" s="62"/>
      <c r="G131" s="62"/>
      <c r="H131" s="62"/>
      <c r="I131" s="63"/>
      <c r="J131" s="38"/>
      <c r="K131" s="39"/>
      <c r="L131" s="40"/>
      <c r="M131" s="61"/>
      <c r="N131" s="62"/>
      <c r="O131" s="63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hidden="1" customHeight="1" x14ac:dyDescent="0.2">
      <c r="A132" s="183"/>
      <c r="B132" s="34"/>
      <c r="C132" s="35"/>
      <c r="D132" s="61"/>
      <c r="E132" s="62"/>
      <c r="F132" s="62"/>
      <c r="G132" s="62"/>
      <c r="H132" s="62"/>
      <c r="I132" s="63"/>
      <c r="J132" s="61"/>
      <c r="K132" s="62"/>
      <c r="L132" s="63"/>
      <c r="M132" s="61"/>
      <c r="N132" s="62"/>
      <c r="O132" s="63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hidden="1" customHeight="1" x14ac:dyDescent="0.2">
      <c r="A133" s="184"/>
      <c r="B133" s="41">
        <v>11</v>
      </c>
      <c r="C133" s="42">
        <v>0.83333333333333337</v>
      </c>
      <c r="D133" s="64"/>
      <c r="E133" s="65"/>
      <c r="F133" s="65"/>
      <c r="G133" s="65"/>
      <c r="H133" s="65"/>
      <c r="I133" s="66"/>
      <c r="J133" s="64"/>
      <c r="K133" s="65"/>
      <c r="L133" s="66"/>
      <c r="M133" s="64"/>
      <c r="N133" s="65"/>
      <c r="O133" s="66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 thickBot="1" x14ac:dyDescent="0.25">
      <c r="A134" s="46"/>
      <c r="B134" s="46"/>
      <c r="C134" s="46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82">
        <f>A113+1</f>
        <v>44673</v>
      </c>
      <c r="B135" s="18">
        <v>1</v>
      </c>
      <c r="C135" s="19">
        <v>0.375</v>
      </c>
      <c r="D135" s="80" t="s">
        <v>91</v>
      </c>
      <c r="E135" s="81" t="s">
        <v>20</v>
      </c>
      <c r="F135" s="81" t="s">
        <v>21</v>
      </c>
      <c r="G135" s="81" t="s">
        <v>25</v>
      </c>
      <c r="H135" s="82"/>
      <c r="I135" s="83" t="s">
        <v>92</v>
      </c>
      <c r="J135" s="105"/>
      <c r="K135" s="106"/>
      <c r="L135" s="107"/>
      <c r="M135" s="84"/>
      <c r="N135" s="82"/>
      <c r="O135" s="8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hidden="1" customHeight="1" x14ac:dyDescent="0.2">
      <c r="A136" s="183"/>
      <c r="B136" s="18"/>
      <c r="C136" s="19"/>
      <c r="D136" s="86"/>
      <c r="E136" s="87"/>
      <c r="F136" s="87"/>
      <c r="G136" s="87"/>
      <c r="H136" s="87"/>
      <c r="I136" s="88"/>
      <c r="J136" s="108"/>
      <c r="K136" s="14"/>
      <c r="L136" s="109"/>
      <c r="M136" s="86"/>
      <c r="N136" s="87"/>
      <c r="O136" s="88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hidden="1" customHeight="1" x14ac:dyDescent="0.2">
      <c r="A137" s="183"/>
      <c r="B137" s="26">
        <v>2</v>
      </c>
      <c r="C137" s="27">
        <v>0.41666666666666669</v>
      </c>
      <c r="D137" s="89"/>
      <c r="E137" s="90"/>
      <c r="F137" s="90"/>
      <c r="G137" s="90"/>
      <c r="H137" s="90"/>
      <c r="I137" s="91"/>
      <c r="J137" s="96"/>
      <c r="K137" s="110"/>
      <c r="L137" s="98"/>
      <c r="M137" s="89"/>
      <c r="N137" s="90"/>
      <c r="O137" s="9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hidden="1" customHeight="1" x14ac:dyDescent="0.2">
      <c r="A138" s="183"/>
      <c r="B138" s="26"/>
      <c r="C138" s="27"/>
      <c r="D138" s="89"/>
      <c r="E138" s="90"/>
      <c r="F138" s="90"/>
      <c r="G138" s="90"/>
      <c r="H138" s="90"/>
      <c r="I138" s="91"/>
      <c r="J138" s="96"/>
      <c r="K138" s="110"/>
      <c r="L138" s="98"/>
      <c r="M138" s="89"/>
      <c r="N138" s="90"/>
      <c r="O138" s="9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83"/>
      <c r="B139" s="26">
        <v>2</v>
      </c>
      <c r="C139" s="27">
        <v>0.45833333333333331</v>
      </c>
      <c r="D139" s="112" t="s">
        <v>176</v>
      </c>
      <c r="E139" s="94" t="s">
        <v>20</v>
      </c>
      <c r="F139" s="94" t="s">
        <v>21</v>
      </c>
      <c r="G139" s="94" t="s">
        <v>25</v>
      </c>
      <c r="H139" s="93"/>
      <c r="I139" s="95" t="s">
        <v>70</v>
      </c>
      <c r="J139" s="96"/>
      <c r="K139" s="97"/>
      <c r="L139" s="98"/>
      <c r="M139" s="89"/>
      <c r="N139" s="93"/>
      <c r="O139" s="9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hidden="1" customHeight="1" x14ac:dyDescent="0.2">
      <c r="A140" s="183"/>
      <c r="B140" s="26"/>
      <c r="C140" s="27"/>
      <c r="D140" s="89"/>
      <c r="E140" s="93"/>
      <c r="F140" s="93"/>
      <c r="G140" s="93"/>
      <c r="H140" s="93"/>
      <c r="I140" s="91"/>
      <c r="J140" s="96"/>
      <c r="K140" s="97"/>
      <c r="L140" s="98"/>
      <c r="M140" s="89"/>
      <c r="N140" s="93"/>
      <c r="O140" s="9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83"/>
      <c r="B141" s="26">
        <v>3</v>
      </c>
      <c r="C141" s="27">
        <v>0.54166666666666663</v>
      </c>
      <c r="D141" s="113" t="s">
        <v>93</v>
      </c>
      <c r="E141" s="94" t="s">
        <v>20</v>
      </c>
      <c r="F141" s="94" t="s">
        <v>21</v>
      </c>
      <c r="G141" s="94" t="s">
        <v>25</v>
      </c>
      <c r="H141" s="93"/>
      <c r="I141" s="95" t="s">
        <v>89</v>
      </c>
      <c r="J141" s="96"/>
      <c r="K141" s="97"/>
      <c r="L141" s="98"/>
      <c r="M141" s="89"/>
      <c r="N141" s="93"/>
      <c r="O141" s="9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hidden="1" customHeight="1" x14ac:dyDescent="0.2">
      <c r="A142" s="183"/>
      <c r="B142" s="26"/>
      <c r="C142" s="32"/>
      <c r="D142" s="89"/>
      <c r="E142" s="62"/>
      <c r="F142" s="62"/>
      <c r="G142" s="62"/>
      <c r="H142" s="62"/>
      <c r="I142" s="91"/>
      <c r="J142" s="89"/>
      <c r="K142" s="62"/>
      <c r="L142" s="91"/>
      <c r="M142" s="89"/>
      <c r="N142" s="62"/>
      <c r="O142" s="9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hidden="1" customHeight="1" x14ac:dyDescent="0.2">
      <c r="A143" s="183"/>
      <c r="B143" s="26">
        <v>5</v>
      </c>
      <c r="C143" s="32">
        <v>0.58333333333333337</v>
      </c>
      <c r="D143" s="96"/>
      <c r="E143" s="97"/>
      <c r="F143" s="97"/>
      <c r="G143" s="97"/>
      <c r="H143" s="97"/>
      <c r="I143" s="98"/>
      <c r="J143" s="96"/>
      <c r="K143" s="97"/>
      <c r="L143" s="98"/>
      <c r="M143" s="96"/>
      <c r="N143" s="97"/>
      <c r="O143" s="98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hidden="1" customHeight="1" x14ac:dyDescent="0.2">
      <c r="A144" s="183"/>
      <c r="B144" s="26"/>
      <c r="C144" s="32"/>
      <c r="D144" s="96"/>
      <c r="E144" s="14"/>
      <c r="F144" s="14"/>
      <c r="G144" s="14"/>
      <c r="H144" s="14"/>
      <c r="I144" s="98"/>
      <c r="J144" s="96"/>
      <c r="K144" s="14"/>
      <c r="L144" s="98"/>
      <c r="M144" s="96"/>
      <c r="N144" s="14"/>
      <c r="O144" s="98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83"/>
      <c r="B145" s="26">
        <v>4</v>
      </c>
      <c r="C145" s="114">
        <v>0.625</v>
      </c>
      <c r="D145" s="115" t="s">
        <v>94</v>
      </c>
      <c r="E145" s="111" t="s">
        <v>20</v>
      </c>
      <c r="F145" s="111" t="s">
        <v>21</v>
      </c>
      <c r="G145" s="90"/>
      <c r="H145" s="90"/>
      <c r="I145" s="95" t="s">
        <v>89</v>
      </c>
      <c r="J145" s="89"/>
      <c r="K145" s="90"/>
      <c r="L145" s="91"/>
      <c r="M145" s="89"/>
      <c r="N145" s="90"/>
      <c r="O145" s="9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hidden="1" customHeight="1" x14ac:dyDescent="0.2">
      <c r="A146" s="183"/>
      <c r="B146" s="26"/>
      <c r="C146" s="32"/>
      <c r="D146" s="89"/>
      <c r="E146" s="87"/>
      <c r="F146" s="87"/>
      <c r="G146" s="87"/>
      <c r="H146" s="87"/>
      <c r="I146" s="91"/>
      <c r="J146" s="89"/>
      <c r="K146" s="87"/>
      <c r="L146" s="91"/>
      <c r="M146" s="89"/>
      <c r="N146" s="87"/>
      <c r="O146" s="9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hidden="1" customHeight="1" x14ac:dyDescent="0.2">
      <c r="A147" s="183"/>
      <c r="B147" s="26">
        <v>7</v>
      </c>
      <c r="C147" s="32">
        <v>0.66666666666666663</v>
      </c>
      <c r="D147" s="99"/>
      <c r="E147" s="93"/>
      <c r="F147" s="93"/>
      <c r="G147" s="93"/>
      <c r="H147" s="93"/>
      <c r="I147" s="91"/>
      <c r="J147" s="89"/>
      <c r="K147" s="93"/>
      <c r="L147" s="91"/>
      <c r="M147" s="89"/>
      <c r="N147" s="93"/>
      <c r="O147" s="9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hidden="1" customHeight="1" x14ac:dyDescent="0.2">
      <c r="A148" s="183"/>
      <c r="B148" s="26"/>
      <c r="C148" s="32"/>
      <c r="D148" s="89"/>
      <c r="E148" s="87"/>
      <c r="F148" s="87"/>
      <c r="G148" s="87"/>
      <c r="H148" s="87"/>
      <c r="I148" s="91"/>
      <c r="J148" s="89"/>
      <c r="K148" s="87"/>
      <c r="L148" s="91"/>
      <c r="M148" s="89"/>
      <c r="N148" s="87"/>
      <c r="O148" s="9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83"/>
      <c r="B149" s="26">
        <v>5</v>
      </c>
      <c r="C149" s="32">
        <v>0.70833333333333337</v>
      </c>
      <c r="D149" s="101" t="s">
        <v>95</v>
      </c>
      <c r="E149" s="94"/>
      <c r="F149" s="93"/>
      <c r="G149" s="93"/>
      <c r="H149" s="93"/>
      <c r="I149" s="95" t="s">
        <v>68</v>
      </c>
      <c r="J149" s="89"/>
      <c r="K149" s="93"/>
      <c r="L149" s="91"/>
      <c r="M149" s="89"/>
      <c r="N149" s="93"/>
      <c r="O149" s="9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hidden="1" customHeight="1" x14ac:dyDescent="0.2">
      <c r="A150" s="183"/>
      <c r="B150" s="34"/>
      <c r="C150" s="35"/>
      <c r="D150" s="61"/>
      <c r="E150" s="62"/>
      <c r="F150" s="62"/>
      <c r="G150" s="62"/>
      <c r="H150" s="62"/>
      <c r="I150" s="63"/>
      <c r="J150" s="61"/>
      <c r="K150" s="62"/>
      <c r="L150" s="63"/>
      <c r="M150" s="61"/>
      <c r="N150" s="62"/>
      <c r="O150" s="63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hidden="1" customHeight="1" x14ac:dyDescent="0.2">
      <c r="A151" s="183"/>
      <c r="B151" s="34">
        <v>9</v>
      </c>
      <c r="C151" s="35">
        <v>0.75</v>
      </c>
      <c r="D151" s="61"/>
      <c r="E151" s="62"/>
      <c r="F151" s="62"/>
      <c r="G151" s="62"/>
      <c r="H151" s="62"/>
      <c r="I151" s="63"/>
      <c r="J151" s="61"/>
      <c r="K151" s="62"/>
      <c r="L151" s="63"/>
      <c r="M151" s="61"/>
      <c r="N151" s="62"/>
      <c r="O151" s="63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hidden="1" customHeight="1" x14ac:dyDescent="0.2">
      <c r="A152" s="183"/>
      <c r="B152" s="34"/>
      <c r="C152" s="35"/>
      <c r="D152" s="61"/>
      <c r="E152" s="62"/>
      <c r="F152" s="62"/>
      <c r="G152" s="62"/>
      <c r="H152" s="62"/>
      <c r="I152" s="63"/>
      <c r="J152" s="61"/>
      <c r="K152" s="62"/>
      <c r="L152" s="63"/>
      <c r="M152" s="61"/>
      <c r="N152" s="62"/>
      <c r="O152" s="63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83"/>
      <c r="B153" s="34">
        <v>6</v>
      </c>
      <c r="C153" s="35"/>
      <c r="D153" s="61" t="s">
        <v>102</v>
      </c>
      <c r="E153" s="62"/>
      <c r="F153" s="62"/>
      <c r="G153" s="62"/>
      <c r="H153" s="62"/>
      <c r="I153" s="63" t="s">
        <v>67</v>
      </c>
      <c r="J153" s="61"/>
      <c r="K153" s="62"/>
      <c r="L153" s="63"/>
      <c r="M153" s="61"/>
      <c r="N153" s="62"/>
      <c r="O153" s="63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hidden="1" customHeight="1" x14ac:dyDescent="0.2">
      <c r="A154" s="183"/>
      <c r="B154" s="34"/>
      <c r="C154" s="35"/>
      <c r="D154" s="61"/>
      <c r="E154" s="62"/>
      <c r="F154" s="62"/>
      <c r="G154" s="62"/>
      <c r="H154" s="62"/>
      <c r="I154" s="63"/>
      <c r="J154" s="61"/>
      <c r="K154" s="62"/>
      <c r="L154" s="63"/>
      <c r="M154" s="61"/>
      <c r="N154" s="62"/>
      <c r="O154" s="63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hidden="1" customHeight="1" x14ac:dyDescent="0.2">
      <c r="A155" s="184"/>
      <c r="B155" s="41">
        <v>11</v>
      </c>
      <c r="C155" s="42">
        <v>0.83333333333333337</v>
      </c>
      <c r="D155" s="64"/>
      <c r="E155" s="65"/>
      <c r="F155" s="65"/>
      <c r="G155" s="65"/>
      <c r="H155" s="65"/>
      <c r="I155" s="66"/>
      <c r="J155" s="64"/>
      <c r="K155" s="65"/>
      <c r="L155" s="66"/>
      <c r="M155" s="64"/>
      <c r="N155" s="65"/>
      <c r="O155" s="66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customHeight="1" thickBot="1" x14ac:dyDescent="0.25">
      <c r="A156" s="46"/>
      <c r="B156" s="46"/>
      <c r="C156" s="46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82">
        <f>A135+1</f>
        <v>44674</v>
      </c>
      <c r="B157" s="18">
        <v>1</v>
      </c>
      <c r="C157" s="19">
        <v>0.375</v>
      </c>
      <c r="D157" s="56" t="s">
        <v>96</v>
      </c>
      <c r="E157" s="49"/>
      <c r="F157" s="49"/>
      <c r="G157" s="49"/>
      <c r="H157" s="49"/>
      <c r="I157" s="50"/>
      <c r="J157" s="48"/>
      <c r="K157" s="49"/>
      <c r="L157" s="50"/>
      <c r="M157" s="48"/>
      <c r="N157" s="49"/>
      <c r="O157" s="50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hidden="1" customHeight="1" x14ac:dyDescent="0.2">
      <c r="A158" s="183"/>
      <c r="B158" s="18"/>
      <c r="C158" s="19"/>
      <c r="D158" s="56" t="s">
        <v>96</v>
      </c>
      <c r="E158" s="51"/>
      <c r="F158" s="51"/>
      <c r="G158" s="51"/>
      <c r="H158" s="51"/>
      <c r="I158" s="52"/>
      <c r="J158" s="53"/>
      <c r="K158" s="51"/>
      <c r="L158" s="52"/>
      <c r="M158" s="53"/>
      <c r="N158" s="51"/>
      <c r="O158" s="52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hidden="1" customHeight="1" x14ac:dyDescent="0.2">
      <c r="A159" s="183"/>
      <c r="B159" s="26">
        <v>2</v>
      </c>
      <c r="C159" s="27">
        <v>0.41666666666666669</v>
      </c>
      <c r="D159" s="56" t="s">
        <v>96</v>
      </c>
      <c r="E159" s="54"/>
      <c r="F159" s="54"/>
      <c r="G159" s="54"/>
      <c r="H159" s="54"/>
      <c r="I159" s="55"/>
      <c r="J159" s="56"/>
      <c r="K159" s="54"/>
      <c r="L159" s="55"/>
      <c r="M159" s="56"/>
      <c r="N159" s="54"/>
      <c r="O159" s="5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hidden="1" customHeight="1" x14ac:dyDescent="0.2">
      <c r="A160" s="183"/>
      <c r="B160" s="26"/>
      <c r="C160" s="27"/>
      <c r="D160" s="56" t="s">
        <v>96</v>
      </c>
      <c r="E160" s="54"/>
      <c r="F160" s="54"/>
      <c r="G160" s="54"/>
      <c r="H160" s="54"/>
      <c r="I160" s="55"/>
      <c r="J160" s="56"/>
      <c r="K160" s="54"/>
      <c r="L160" s="55"/>
      <c r="M160" s="56"/>
      <c r="N160" s="54"/>
      <c r="O160" s="5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83"/>
      <c r="B161" s="26">
        <v>2</v>
      </c>
      <c r="C161" s="27">
        <v>0.45833333333333331</v>
      </c>
      <c r="D161" s="56" t="s">
        <v>96</v>
      </c>
      <c r="E161" s="57"/>
      <c r="F161" s="57"/>
      <c r="G161" s="57"/>
      <c r="H161" s="57"/>
      <c r="I161" s="55"/>
      <c r="J161" s="56"/>
      <c r="K161" s="57"/>
      <c r="L161" s="55"/>
      <c r="M161" s="56"/>
      <c r="N161" s="57"/>
      <c r="O161" s="5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hidden="1" customHeight="1" x14ac:dyDescent="0.2">
      <c r="A162" s="183"/>
      <c r="B162" s="26"/>
      <c r="C162" s="27"/>
      <c r="D162" s="56" t="s">
        <v>96</v>
      </c>
      <c r="E162" s="57"/>
      <c r="F162" s="57"/>
      <c r="G162" s="57"/>
      <c r="H162" s="57"/>
      <c r="I162" s="55"/>
      <c r="J162" s="56"/>
      <c r="K162" s="57"/>
      <c r="L162" s="55"/>
      <c r="M162" s="56"/>
      <c r="N162" s="57"/>
      <c r="O162" s="5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83"/>
      <c r="B163" s="26">
        <v>3</v>
      </c>
      <c r="C163" s="27">
        <v>0.54166666666666663</v>
      </c>
      <c r="D163" s="56" t="s">
        <v>96</v>
      </c>
      <c r="E163" s="57"/>
      <c r="F163" s="57"/>
      <c r="G163" s="57"/>
      <c r="H163" s="57"/>
      <c r="I163" s="55"/>
      <c r="J163" s="56"/>
      <c r="K163" s="57"/>
      <c r="L163" s="55"/>
      <c r="M163" s="56"/>
      <c r="N163" s="57"/>
      <c r="O163" s="5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hidden="1" customHeight="1" x14ac:dyDescent="0.2">
      <c r="A164" s="183"/>
      <c r="B164" s="26"/>
      <c r="C164" s="32"/>
      <c r="D164" s="56" t="s">
        <v>96</v>
      </c>
      <c r="E164" s="58"/>
      <c r="F164" s="58"/>
      <c r="G164" s="58"/>
      <c r="H164" s="58"/>
      <c r="I164" s="55"/>
      <c r="J164" s="56"/>
      <c r="K164" s="58"/>
      <c r="L164" s="55"/>
      <c r="M164" s="56"/>
      <c r="N164" s="58"/>
      <c r="O164" s="5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hidden="1" customHeight="1" x14ac:dyDescent="0.2">
      <c r="A165" s="183"/>
      <c r="B165" s="26">
        <v>5</v>
      </c>
      <c r="C165" s="32">
        <v>0.58333333333333337</v>
      </c>
      <c r="D165" s="56" t="s">
        <v>96</v>
      </c>
      <c r="E165" s="57"/>
      <c r="F165" s="57"/>
      <c r="G165" s="57"/>
      <c r="H165" s="57"/>
      <c r="I165" s="55"/>
      <c r="J165" s="56"/>
      <c r="K165" s="57"/>
      <c r="L165" s="55"/>
      <c r="M165" s="56"/>
      <c r="N165" s="57"/>
      <c r="O165" s="5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hidden="1" customHeight="1" x14ac:dyDescent="0.2">
      <c r="A166" s="183"/>
      <c r="B166" s="26"/>
      <c r="C166" s="32"/>
      <c r="D166" s="56" t="s">
        <v>96</v>
      </c>
      <c r="E166" s="51"/>
      <c r="F166" s="51"/>
      <c r="G166" s="51"/>
      <c r="H166" s="51"/>
      <c r="I166" s="55"/>
      <c r="J166" s="56"/>
      <c r="K166" s="51"/>
      <c r="L166" s="55"/>
      <c r="M166" s="56"/>
      <c r="N166" s="51"/>
      <c r="O166" s="5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83"/>
      <c r="B167" s="26">
        <v>4</v>
      </c>
      <c r="C167" s="32">
        <v>0.625</v>
      </c>
      <c r="D167" s="56" t="s">
        <v>96</v>
      </c>
      <c r="E167" s="54"/>
      <c r="F167" s="54"/>
      <c r="G167" s="54"/>
      <c r="H167" s="54"/>
      <c r="I167" s="55"/>
      <c r="J167" s="56"/>
      <c r="K167" s="54"/>
      <c r="L167" s="55"/>
      <c r="M167" s="56"/>
      <c r="N167" s="54"/>
      <c r="O167" s="5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hidden="1" customHeight="1" x14ac:dyDescent="0.2">
      <c r="A168" s="183"/>
      <c r="B168" s="26"/>
      <c r="C168" s="32"/>
      <c r="D168" s="56" t="s">
        <v>96</v>
      </c>
      <c r="E168" s="51"/>
      <c r="F168" s="51"/>
      <c r="G168" s="51"/>
      <c r="H168" s="51"/>
      <c r="I168" s="55"/>
      <c r="J168" s="56"/>
      <c r="K168" s="51"/>
      <c r="L168" s="55"/>
      <c r="M168" s="56"/>
      <c r="N168" s="51"/>
      <c r="O168" s="5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hidden="1" customHeight="1" x14ac:dyDescent="0.2">
      <c r="A169" s="183"/>
      <c r="B169" s="26">
        <v>7</v>
      </c>
      <c r="C169" s="32">
        <v>0.66666666666666663</v>
      </c>
      <c r="D169" s="56" t="s">
        <v>96</v>
      </c>
      <c r="E169" s="57"/>
      <c r="F169" s="57"/>
      <c r="G169" s="57"/>
      <c r="H169" s="57"/>
      <c r="I169" s="55"/>
      <c r="J169" s="56"/>
      <c r="K169" s="57"/>
      <c r="L169" s="55"/>
      <c r="M169" s="56"/>
      <c r="N169" s="57"/>
      <c r="O169" s="5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hidden="1" customHeight="1" x14ac:dyDescent="0.2">
      <c r="A170" s="183"/>
      <c r="B170" s="26"/>
      <c r="C170" s="32"/>
      <c r="D170" s="56" t="s">
        <v>96</v>
      </c>
      <c r="E170" s="51"/>
      <c r="F170" s="51"/>
      <c r="G170" s="51"/>
      <c r="H170" s="51"/>
      <c r="I170" s="55"/>
      <c r="J170" s="56"/>
      <c r="K170" s="51"/>
      <c r="L170" s="55"/>
      <c r="M170" s="56"/>
      <c r="N170" s="51"/>
      <c r="O170" s="5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83"/>
      <c r="B171" s="26">
        <v>5</v>
      </c>
      <c r="C171" s="32">
        <v>0.70833333333333337</v>
      </c>
      <c r="D171" s="56" t="s">
        <v>96</v>
      </c>
      <c r="E171" s="57"/>
      <c r="F171" s="57"/>
      <c r="G171" s="57"/>
      <c r="H171" s="57"/>
      <c r="I171" s="55"/>
      <c r="J171" s="56"/>
      <c r="K171" s="57"/>
      <c r="L171" s="55"/>
      <c r="M171" s="56"/>
      <c r="N171" s="57"/>
      <c r="O171" s="5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hidden="1" customHeight="1" x14ac:dyDescent="0.2">
      <c r="A172" s="183"/>
      <c r="B172" s="34"/>
      <c r="C172" s="35"/>
      <c r="D172" s="56" t="s">
        <v>96</v>
      </c>
      <c r="E172" s="58"/>
      <c r="F172" s="58"/>
      <c r="G172" s="58"/>
      <c r="H172" s="58"/>
      <c r="I172" s="59"/>
      <c r="J172" s="60"/>
      <c r="K172" s="58"/>
      <c r="L172" s="59"/>
      <c r="M172" s="60"/>
      <c r="N172" s="58"/>
      <c r="O172" s="59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hidden="1" customHeight="1" x14ac:dyDescent="0.2">
      <c r="A173" s="183"/>
      <c r="B173" s="34">
        <v>9</v>
      </c>
      <c r="C173" s="35">
        <v>0.75</v>
      </c>
      <c r="D173" s="56" t="s">
        <v>96</v>
      </c>
      <c r="E173" s="58"/>
      <c r="F173" s="58"/>
      <c r="G173" s="58"/>
      <c r="H173" s="58"/>
      <c r="I173" s="59"/>
      <c r="J173" s="60"/>
      <c r="K173" s="58"/>
      <c r="L173" s="59"/>
      <c r="M173" s="60"/>
      <c r="N173" s="58"/>
      <c r="O173" s="59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hidden="1" customHeight="1" x14ac:dyDescent="0.2">
      <c r="A174" s="183"/>
      <c r="B174" s="34"/>
      <c r="C174" s="35"/>
      <c r="D174" s="56" t="s">
        <v>96</v>
      </c>
      <c r="E174" s="58"/>
      <c r="F174" s="58"/>
      <c r="G174" s="58"/>
      <c r="H174" s="58"/>
      <c r="I174" s="59"/>
      <c r="J174" s="60"/>
      <c r="K174" s="58"/>
      <c r="L174" s="59"/>
      <c r="M174" s="60"/>
      <c r="N174" s="58"/>
      <c r="O174" s="59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83"/>
      <c r="B175" s="34">
        <v>6</v>
      </c>
      <c r="C175" s="35"/>
      <c r="D175" s="56" t="s">
        <v>96</v>
      </c>
      <c r="E175" s="58"/>
      <c r="F175" s="58"/>
      <c r="G175" s="58"/>
      <c r="H175" s="58"/>
      <c r="I175" s="59"/>
      <c r="J175" s="60"/>
      <c r="K175" s="58"/>
      <c r="L175" s="59"/>
      <c r="M175" s="60"/>
      <c r="N175" s="58"/>
      <c r="O175" s="59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hidden="1" customHeight="1" x14ac:dyDescent="0.2">
      <c r="A176" s="183"/>
      <c r="B176" s="34"/>
      <c r="C176" s="35"/>
      <c r="D176" s="60"/>
      <c r="E176" s="58"/>
      <c r="F176" s="58"/>
      <c r="G176" s="58"/>
      <c r="H176" s="58"/>
      <c r="I176" s="59"/>
      <c r="J176" s="60"/>
      <c r="K176" s="58"/>
      <c r="L176" s="59"/>
      <c r="M176" s="60"/>
      <c r="N176" s="58"/>
      <c r="O176" s="59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hidden="1" customHeight="1" x14ac:dyDescent="0.2">
      <c r="A177" s="184"/>
      <c r="B177" s="41">
        <v>11</v>
      </c>
      <c r="C177" s="42">
        <v>0.83333333333333337</v>
      </c>
      <c r="D177" s="116"/>
      <c r="E177" s="117"/>
      <c r="F177" s="117"/>
      <c r="G177" s="117"/>
      <c r="H177" s="117"/>
      <c r="I177" s="118"/>
      <c r="J177" s="116"/>
      <c r="K177" s="117"/>
      <c r="L177" s="118"/>
      <c r="M177" s="116"/>
      <c r="N177" s="117"/>
      <c r="O177" s="118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customHeight="1" thickBot="1" x14ac:dyDescent="0.25">
      <c r="A178" s="46"/>
      <c r="B178" s="46"/>
      <c r="C178" s="46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82">
        <f>A157+1</f>
        <v>44675</v>
      </c>
      <c r="B179" s="18">
        <v>1</v>
      </c>
      <c r="C179" s="19">
        <v>0.375</v>
      </c>
      <c r="D179" s="56" t="s">
        <v>97</v>
      </c>
      <c r="E179" s="49"/>
      <c r="F179" s="49"/>
      <c r="G179" s="49"/>
      <c r="H179" s="49"/>
      <c r="I179" s="50"/>
      <c r="J179" s="48"/>
      <c r="K179" s="49"/>
      <c r="L179" s="50"/>
      <c r="M179" s="48"/>
      <c r="N179" s="49"/>
      <c r="O179" s="50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hidden="1" customHeight="1" x14ac:dyDescent="0.2">
      <c r="A180" s="183"/>
      <c r="B180" s="18"/>
      <c r="C180" s="19"/>
      <c r="D180" s="56"/>
      <c r="E180" s="51"/>
      <c r="F180" s="51"/>
      <c r="G180" s="51"/>
      <c r="H180" s="51"/>
      <c r="I180" s="52"/>
      <c r="J180" s="53"/>
      <c r="K180" s="51"/>
      <c r="L180" s="52"/>
      <c r="M180" s="53"/>
      <c r="N180" s="51"/>
      <c r="O180" s="52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hidden="1" customHeight="1" x14ac:dyDescent="0.2">
      <c r="A181" s="183"/>
      <c r="B181" s="26">
        <v>2</v>
      </c>
      <c r="C181" s="27">
        <v>0.41666666666666669</v>
      </c>
      <c r="D181" s="56"/>
      <c r="E181" s="54"/>
      <c r="F181" s="54"/>
      <c r="G181" s="54"/>
      <c r="H181" s="54"/>
      <c r="I181" s="55"/>
      <c r="J181" s="56"/>
      <c r="K181" s="54"/>
      <c r="L181" s="55"/>
      <c r="M181" s="56"/>
      <c r="N181" s="54"/>
      <c r="O181" s="5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hidden="1" customHeight="1" x14ac:dyDescent="0.2">
      <c r="A182" s="183"/>
      <c r="B182" s="26"/>
      <c r="C182" s="27"/>
      <c r="D182" s="56"/>
      <c r="E182" s="54"/>
      <c r="F182" s="54"/>
      <c r="G182" s="54"/>
      <c r="H182" s="54"/>
      <c r="I182" s="55"/>
      <c r="J182" s="56"/>
      <c r="K182" s="54"/>
      <c r="L182" s="55"/>
      <c r="M182" s="56"/>
      <c r="N182" s="54"/>
      <c r="O182" s="5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83"/>
      <c r="B183" s="26">
        <v>2</v>
      </c>
      <c r="C183" s="27">
        <v>0.45833333333333331</v>
      </c>
      <c r="D183" s="56" t="s">
        <v>97</v>
      </c>
      <c r="E183" s="57"/>
      <c r="F183" s="57"/>
      <c r="G183" s="57"/>
      <c r="H183" s="57"/>
      <c r="I183" s="55"/>
      <c r="J183" s="56"/>
      <c r="K183" s="57"/>
      <c r="L183" s="55"/>
      <c r="M183" s="56"/>
      <c r="N183" s="57"/>
      <c r="O183" s="5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hidden="1" customHeight="1" x14ac:dyDescent="0.2">
      <c r="A184" s="183"/>
      <c r="B184" s="26"/>
      <c r="C184" s="27"/>
      <c r="D184" s="56" t="s">
        <v>97</v>
      </c>
      <c r="E184" s="57"/>
      <c r="F184" s="57"/>
      <c r="G184" s="57"/>
      <c r="H184" s="57"/>
      <c r="I184" s="55"/>
      <c r="J184" s="56"/>
      <c r="K184" s="57"/>
      <c r="L184" s="55"/>
      <c r="M184" s="56"/>
      <c r="N184" s="57"/>
      <c r="O184" s="5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83"/>
      <c r="B185" s="26">
        <v>3</v>
      </c>
      <c r="C185" s="27">
        <v>0.54166666666666663</v>
      </c>
      <c r="D185" s="56" t="s">
        <v>97</v>
      </c>
      <c r="E185" s="57"/>
      <c r="F185" s="57"/>
      <c r="G185" s="57"/>
      <c r="H185" s="57"/>
      <c r="I185" s="55"/>
      <c r="J185" s="56"/>
      <c r="K185" s="57"/>
      <c r="L185" s="55"/>
      <c r="M185" s="56"/>
      <c r="N185" s="57"/>
      <c r="O185" s="5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hidden="1" customHeight="1" x14ac:dyDescent="0.2">
      <c r="A186" s="183"/>
      <c r="B186" s="26"/>
      <c r="C186" s="32"/>
      <c r="D186" s="56" t="s">
        <v>97</v>
      </c>
      <c r="E186" s="58"/>
      <c r="F186" s="58"/>
      <c r="G186" s="58"/>
      <c r="H186" s="58"/>
      <c r="I186" s="55"/>
      <c r="J186" s="56"/>
      <c r="K186" s="58"/>
      <c r="L186" s="55"/>
      <c r="M186" s="56"/>
      <c r="N186" s="58"/>
      <c r="O186" s="5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hidden="1" customHeight="1" x14ac:dyDescent="0.2">
      <c r="A187" s="183"/>
      <c r="B187" s="26">
        <v>5</v>
      </c>
      <c r="C187" s="32">
        <v>0.58333333333333337</v>
      </c>
      <c r="D187" s="56" t="s">
        <v>97</v>
      </c>
      <c r="E187" s="57"/>
      <c r="F187" s="57"/>
      <c r="G187" s="57"/>
      <c r="H187" s="57"/>
      <c r="I187" s="55"/>
      <c r="J187" s="56"/>
      <c r="K187" s="57"/>
      <c r="L187" s="55"/>
      <c r="M187" s="56"/>
      <c r="N187" s="57"/>
      <c r="O187" s="5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hidden="1" customHeight="1" x14ac:dyDescent="0.2">
      <c r="A188" s="183"/>
      <c r="B188" s="26"/>
      <c r="C188" s="32"/>
      <c r="D188" s="56" t="s">
        <v>97</v>
      </c>
      <c r="E188" s="51"/>
      <c r="F188" s="51"/>
      <c r="G188" s="51"/>
      <c r="H188" s="51"/>
      <c r="I188" s="55"/>
      <c r="J188" s="56"/>
      <c r="K188" s="51"/>
      <c r="L188" s="55"/>
      <c r="M188" s="56"/>
      <c r="N188" s="51"/>
      <c r="O188" s="5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83"/>
      <c r="B189" s="26">
        <v>4</v>
      </c>
      <c r="C189" s="32">
        <v>0.625</v>
      </c>
      <c r="D189" s="56" t="s">
        <v>97</v>
      </c>
      <c r="E189" s="51"/>
      <c r="F189" s="54"/>
      <c r="G189" s="54"/>
      <c r="H189" s="54"/>
      <c r="I189" s="55"/>
      <c r="J189" s="56"/>
      <c r="K189" s="54"/>
      <c r="L189" s="55"/>
      <c r="M189" s="56"/>
      <c r="N189" s="54"/>
      <c r="O189" s="5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hidden="1" customHeight="1" x14ac:dyDescent="0.2">
      <c r="A190" s="183"/>
      <c r="B190" s="26"/>
      <c r="C190" s="32"/>
      <c r="D190" s="56" t="s">
        <v>97</v>
      </c>
      <c r="E190" s="51"/>
      <c r="F190" s="51"/>
      <c r="G190" s="51"/>
      <c r="H190" s="51"/>
      <c r="I190" s="55"/>
      <c r="J190" s="56"/>
      <c r="K190" s="51"/>
      <c r="L190" s="55"/>
      <c r="M190" s="56"/>
      <c r="N190" s="51"/>
      <c r="O190" s="5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hidden="1" customHeight="1" x14ac:dyDescent="0.2">
      <c r="A191" s="183"/>
      <c r="B191" s="26">
        <v>7</v>
      </c>
      <c r="C191" s="32">
        <v>0.66666666666666663</v>
      </c>
      <c r="D191" s="56" t="s">
        <v>97</v>
      </c>
      <c r="E191" s="57"/>
      <c r="F191" s="57"/>
      <c r="G191" s="57"/>
      <c r="H191" s="57"/>
      <c r="I191" s="55"/>
      <c r="J191" s="56"/>
      <c r="K191" s="57"/>
      <c r="L191" s="55"/>
      <c r="M191" s="56"/>
      <c r="N191" s="57"/>
      <c r="O191" s="5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hidden="1" customHeight="1" x14ac:dyDescent="0.2">
      <c r="A192" s="183"/>
      <c r="B192" s="26"/>
      <c r="C192" s="32"/>
      <c r="D192" s="56" t="s">
        <v>97</v>
      </c>
      <c r="E192" s="51"/>
      <c r="F192" s="51"/>
      <c r="G192" s="51"/>
      <c r="H192" s="51"/>
      <c r="I192" s="55"/>
      <c r="J192" s="56"/>
      <c r="K192" s="51"/>
      <c r="L192" s="55"/>
      <c r="M192" s="56"/>
      <c r="N192" s="51"/>
      <c r="O192" s="5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83"/>
      <c r="B193" s="26">
        <v>5</v>
      </c>
      <c r="C193" s="32">
        <v>0.70833333333333337</v>
      </c>
      <c r="D193" s="56" t="s">
        <v>97</v>
      </c>
      <c r="E193" s="57"/>
      <c r="F193" s="57"/>
      <c r="G193" s="57"/>
      <c r="H193" s="57"/>
      <c r="I193" s="55"/>
      <c r="J193" s="56"/>
      <c r="K193" s="57"/>
      <c r="L193" s="55"/>
      <c r="M193" s="56"/>
      <c r="N193" s="57"/>
      <c r="O193" s="5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hidden="1" customHeight="1" x14ac:dyDescent="0.2">
      <c r="A194" s="183"/>
      <c r="B194" s="34"/>
      <c r="C194" s="35"/>
      <c r="D194" s="56" t="s">
        <v>97</v>
      </c>
      <c r="E194" s="58"/>
      <c r="F194" s="58"/>
      <c r="G194" s="58"/>
      <c r="H194" s="58"/>
      <c r="I194" s="59"/>
      <c r="J194" s="60"/>
      <c r="K194" s="58"/>
      <c r="L194" s="59"/>
      <c r="M194" s="60"/>
      <c r="N194" s="58"/>
      <c r="O194" s="59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hidden="1" customHeight="1" x14ac:dyDescent="0.2">
      <c r="A195" s="183"/>
      <c r="B195" s="34">
        <v>9</v>
      </c>
      <c r="C195" s="35">
        <v>0.75</v>
      </c>
      <c r="D195" s="56" t="s">
        <v>97</v>
      </c>
      <c r="E195" s="58"/>
      <c r="F195" s="58"/>
      <c r="G195" s="58"/>
      <c r="H195" s="58"/>
      <c r="I195" s="59"/>
      <c r="J195" s="60"/>
      <c r="K195" s="58"/>
      <c r="L195" s="59"/>
      <c r="M195" s="60"/>
      <c r="N195" s="58"/>
      <c r="O195" s="59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hidden="1" customHeight="1" x14ac:dyDescent="0.2">
      <c r="A196" s="183"/>
      <c r="B196" s="34"/>
      <c r="C196" s="35"/>
      <c r="D196" s="56" t="s">
        <v>97</v>
      </c>
      <c r="E196" s="58"/>
      <c r="F196" s="58"/>
      <c r="G196" s="58"/>
      <c r="H196" s="58"/>
      <c r="I196" s="59"/>
      <c r="J196" s="60"/>
      <c r="K196" s="58"/>
      <c r="L196" s="59"/>
      <c r="M196" s="60"/>
      <c r="N196" s="58"/>
      <c r="O196" s="59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83"/>
      <c r="B197" s="34">
        <v>6</v>
      </c>
      <c r="C197" s="35"/>
      <c r="D197" s="56" t="s">
        <v>97</v>
      </c>
      <c r="E197" s="58"/>
      <c r="F197" s="58"/>
      <c r="G197" s="58"/>
      <c r="H197" s="58"/>
      <c r="I197" s="59"/>
      <c r="J197" s="60"/>
      <c r="K197" s="58"/>
      <c r="L197" s="59"/>
      <c r="M197" s="60"/>
      <c r="N197" s="58"/>
      <c r="O197" s="59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hidden="1" customHeight="1" x14ac:dyDescent="0.2">
      <c r="A198" s="183"/>
      <c r="B198" s="34"/>
      <c r="C198" s="35"/>
      <c r="D198" s="61"/>
      <c r="E198" s="62"/>
      <c r="F198" s="62"/>
      <c r="G198" s="62"/>
      <c r="H198" s="62"/>
      <c r="I198" s="63"/>
      <c r="J198" s="61"/>
      <c r="K198" s="62"/>
      <c r="L198" s="63"/>
      <c r="M198" s="61"/>
      <c r="N198" s="62"/>
      <c r="O198" s="63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hidden="1" customHeight="1" x14ac:dyDescent="0.2">
      <c r="A199" s="184"/>
      <c r="B199" s="41">
        <v>11</v>
      </c>
      <c r="C199" s="42">
        <v>0.83333333333333337</v>
      </c>
      <c r="D199" s="64"/>
      <c r="E199" s="65"/>
      <c r="F199" s="65"/>
      <c r="G199" s="65"/>
      <c r="H199" s="65"/>
      <c r="I199" s="66"/>
      <c r="J199" s="64"/>
      <c r="K199" s="65"/>
      <c r="L199" s="66"/>
      <c r="M199" s="64"/>
      <c r="N199" s="65"/>
      <c r="O199" s="66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 thickBot="1" x14ac:dyDescent="0.25">
      <c r="A200" s="46"/>
      <c r="B200" s="46"/>
      <c r="C200" s="46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hidden="1" customHeight="1" x14ac:dyDescent="0.2">
      <c r="A201" s="182">
        <f>A179+1</f>
        <v>44676</v>
      </c>
      <c r="B201" s="18">
        <v>1</v>
      </c>
      <c r="C201" s="19">
        <v>0.375</v>
      </c>
      <c r="D201" s="84"/>
      <c r="E201" s="82"/>
      <c r="F201" s="82"/>
      <c r="G201" s="82"/>
      <c r="H201" s="82"/>
      <c r="I201" s="85"/>
      <c r="J201" s="84"/>
      <c r="K201" s="82"/>
      <c r="L201" s="85"/>
      <c r="M201" s="84"/>
      <c r="N201" s="82"/>
      <c r="O201" s="8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hidden="1" customHeight="1" x14ac:dyDescent="0.2">
      <c r="A202" s="183"/>
      <c r="B202" s="18"/>
      <c r="C202" s="19"/>
      <c r="D202" s="86"/>
      <c r="E202" s="87"/>
      <c r="F202" s="87"/>
      <c r="G202" s="87"/>
      <c r="H202" s="87"/>
      <c r="I202" s="88"/>
      <c r="J202" s="86"/>
      <c r="K202" s="87"/>
      <c r="L202" s="88"/>
      <c r="M202" s="86"/>
      <c r="N202" s="87"/>
      <c r="O202" s="88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hidden="1" customHeight="1" x14ac:dyDescent="0.2">
      <c r="A203" s="183"/>
      <c r="B203" s="26">
        <v>2</v>
      </c>
      <c r="C203" s="27">
        <v>0.41666666666666669</v>
      </c>
      <c r="D203" s="89"/>
      <c r="E203" s="90"/>
      <c r="F203" s="90"/>
      <c r="G203" s="90"/>
      <c r="H203" s="90"/>
      <c r="I203" s="91"/>
      <c r="J203" s="89"/>
      <c r="K203" s="90"/>
      <c r="L203" s="91"/>
      <c r="M203" s="89"/>
      <c r="N203" s="90"/>
      <c r="O203" s="9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hidden="1" customHeight="1" x14ac:dyDescent="0.2">
      <c r="A204" s="183"/>
      <c r="B204" s="26"/>
      <c r="C204" s="27"/>
      <c r="D204" s="89"/>
      <c r="E204" s="90"/>
      <c r="F204" s="90"/>
      <c r="G204" s="90"/>
      <c r="H204" s="90"/>
      <c r="I204" s="91"/>
      <c r="J204" s="89"/>
      <c r="K204" s="90"/>
      <c r="L204" s="91"/>
      <c r="M204" s="89"/>
      <c r="N204" s="90"/>
      <c r="O204" s="9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hidden="1" customHeight="1" x14ac:dyDescent="0.2">
      <c r="A205" s="183"/>
      <c r="B205" s="26">
        <v>2</v>
      </c>
      <c r="C205" s="27">
        <v>0.45833333333333331</v>
      </c>
      <c r="D205" s="89"/>
      <c r="E205" s="93"/>
      <c r="F205" s="93"/>
      <c r="G205" s="93"/>
      <c r="H205" s="93"/>
      <c r="I205" s="91"/>
      <c r="J205" s="89"/>
      <c r="K205" s="93"/>
      <c r="L205" s="91"/>
      <c r="M205" s="89"/>
      <c r="N205" s="93"/>
      <c r="O205" s="9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hidden="1" customHeight="1" x14ac:dyDescent="0.2">
      <c r="A206" s="183"/>
      <c r="B206" s="26"/>
      <c r="C206" s="27"/>
      <c r="D206" s="89"/>
      <c r="E206" s="93"/>
      <c r="F206" s="93"/>
      <c r="G206" s="93"/>
      <c r="H206" s="93"/>
      <c r="I206" s="91"/>
      <c r="J206" s="89"/>
      <c r="K206" s="93"/>
      <c r="L206" s="91"/>
      <c r="M206" s="89"/>
      <c r="N206" s="93"/>
      <c r="O206" s="9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hidden="1" customHeight="1" x14ac:dyDescent="0.2">
      <c r="A207" s="183"/>
      <c r="B207" s="26">
        <v>3</v>
      </c>
      <c r="C207" s="27">
        <v>0.54166666666666663</v>
      </c>
      <c r="D207" s="89"/>
      <c r="E207" s="93"/>
      <c r="F207" s="93"/>
      <c r="G207" s="93"/>
      <c r="H207" s="93"/>
      <c r="I207" s="91"/>
      <c r="J207" s="89"/>
      <c r="K207" s="93"/>
      <c r="L207" s="91"/>
      <c r="M207" s="89"/>
      <c r="N207" s="93"/>
      <c r="O207" s="9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hidden="1" customHeight="1" x14ac:dyDescent="0.2">
      <c r="A208" s="183"/>
      <c r="B208" s="26"/>
      <c r="C208" s="32"/>
      <c r="D208" s="89"/>
      <c r="E208" s="62"/>
      <c r="F208" s="62"/>
      <c r="G208" s="62"/>
      <c r="H208" s="62"/>
      <c r="I208" s="91"/>
      <c r="J208" s="89"/>
      <c r="K208" s="62"/>
      <c r="L208" s="91"/>
      <c r="M208" s="89"/>
      <c r="N208" s="62"/>
      <c r="O208" s="9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hidden="1" customHeight="1" x14ac:dyDescent="0.2">
      <c r="A209" s="183"/>
      <c r="B209" s="26">
        <v>5</v>
      </c>
      <c r="C209" s="32">
        <v>0.58333333333333337</v>
      </c>
      <c r="D209" s="96"/>
      <c r="E209" s="97"/>
      <c r="F209" s="97"/>
      <c r="G209" s="97"/>
      <c r="H209" s="97"/>
      <c r="I209" s="98"/>
      <c r="J209" s="96"/>
      <c r="K209" s="97"/>
      <c r="L209" s="98"/>
      <c r="M209" s="96"/>
      <c r="N209" s="97"/>
      <c r="O209" s="98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hidden="1" customHeight="1" x14ac:dyDescent="0.2">
      <c r="A210" s="183"/>
      <c r="B210" s="26"/>
      <c r="C210" s="32"/>
      <c r="D210" s="96"/>
      <c r="E210" s="14"/>
      <c r="F210" s="14"/>
      <c r="G210" s="14"/>
      <c r="H210" s="14"/>
      <c r="I210" s="98"/>
      <c r="J210" s="96"/>
      <c r="K210" s="14"/>
      <c r="L210" s="98"/>
      <c r="M210" s="96"/>
      <c r="N210" s="14"/>
      <c r="O210" s="98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hidden="1" customHeight="1" x14ac:dyDescent="0.2">
      <c r="A211" s="183"/>
      <c r="B211" s="26">
        <v>4</v>
      </c>
      <c r="C211" s="32">
        <v>0.625</v>
      </c>
      <c r="D211" s="99"/>
      <c r="E211" s="90"/>
      <c r="F211" s="90"/>
      <c r="G211" s="90"/>
      <c r="H211" s="90"/>
      <c r="I211" s="91"/>
      <c r="J211" s="89"/>
      <c r="K211" s="90"/>
      <c r="L211" s="91"/>
      <c r="M211" s="89"/>
      <c r="N211" s="90"/>
      <c r="O211" s="9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hidden="1" customHeight="1" x14ac:dyDescent="0.2">
      <c r="A212" s="183"/>
      <c r="B212" s="26"/>
      <c r="C212" s="32"/>
      <c r="D212" s="89"/>
      <c r="E212" s="87"/>
      <c r="F212" s="87"/>
      <c r="G212" s="87"/>
      <c r="H212" s="87"/>
      <c r="I212" s="91"/>
      <c r="J212" s="89"/>
      <c r="K212" s="87"/>
      <c r="L212" s="91"/>
      <c r="M212" s="89"/>
      <c r="N212" s="87"/>
      <c r="O212" s="9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hidden="1" customHeight="1" x14ac:dyDescent="0.2">
      <c r="A213" s="183"/>
      <c r="B213" s="26">
        <v>7</v>
      </c>
      <c r="C213" s="32">
        <v>0.66666666666666663</v>
      </c>
      <c r="D213" s="99"/>
      <c r="E213" s="93"/>
      <c r="F213" s="93"/>
      <c r="G213" s="93"/>
      <c r="H213" s="93"/>
      <c r="I213" s="91"/>
      <c r="J213" s="89"/>
      <c r="K213" s="93"/>
      <c r="L213" s="91"/>
      <c r="M213" s="89"/>
      <c r="N213" s="93"/>
      <c r="O213" s="9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hidden="1" customHeight="1" x14ac:dyDescent="0.2">
      <c r="A214" s="183"/>
      <c r="B214" s="26"/>
      <c r="C214" s="32"/>
      <c r="D214" s="89"/>
      <c r="E214" s="87"/>
      <c r="F214" s="87"/>
      <c r="G214" s="87"/>
      <c r="H214" s="87"/>
      <c r="I214" s="91"/>
      <c r="J214" s="89"/>
      <c r="K214" s="87"/>
      <c r="L214" s="91"/>
      <c r="M214" s="89"/>
      <c r="N214" s="87"/>
      <c r="O214" s="9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hidden="1" customHeight="1" x14ac:dyDescent="0.2">
      <c r="A215" s="183"/>
      <c r="B215" s="26">
        <v>5</v>
      </c>
      <c r="C215" s="32">
        <v>0.70833333333333337</v>
      </c>
      <c r="D215" s="99"/>
      <c r="E215" s="93"/>
      <c r="F215" s="93"/>
      <c r="G215" s="93"/>
      <c r="H215" s="93"/>
      <c r="I215" s="91"/>
      <c r="J215" s="89"/>
      <c r="K215" s="93"/>
      <c r="L215" s="91"/>
      <c r="M215" s="89"/>
      <c r="N215" s="93"/>
      <c r="O215" s="9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hidden="1" customHeight="1" x14ac:dyDescent="0.2">
      <c r="A216" s="183"/>
      <c r="B216" s="34"/>
      <c r="C216" s="35"/>
      <c r="D216" s="61"/>
      <c r="E216" s="62"/>
      <c r="F216" s="62"/>
      <c r="G216" s="62"/>
      <c r="H216" s="62"/>
      <c r="I216" s="63"/>
      <c r="J216" s="61"/>
      <c r="K216" s="62"/>
      <c r="L216" s="63"/>
      <c r="M216" s="61"/>
      <c r="N216" s="62"/>
      <c r="O216" s="63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hidden="1" customHeight="1" x14ac:dyDescent="0.2">
      <c r="A217" s="183"/>
      <c r="B217" s="34">
        <v>9</v>
      </c>
      <c r="C217" s="35">
        <v>0.75</v>
      </c>
      <c r="D217" s="61"/>
      <c r="E217" s="62"/>
      <c r="F217" s="62"/>
      <c r="G217" s="62"/>
      <c r="H217" s="62"/>
      <c r="I217" s="63"/>
      <c r="J217" s="61"/>
      <c r="K217" s="62"/>
      <c r="L217" s="63"/>
      <c r="M217" s="61"/>
      <c r="N217" s="62"/>
      <c r="O217" s="6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hidden="1" customHeight="1" x14ac:dyDescent="0.2">
      <c r="A218" s="183"/>
      <c r="B218" s="34"/>
      <c r="C218" s="35"/>
      <c r="D218" s="61"/>
      <c r="E218" s="62"/>
      <c r="F218" s="62"/>
      <c r="G218" s="62"/>
      <c r="H218" s="62"/>
      <c r="I218" s="63"/>
      <c r="J218" s="61"/>
      <c r="K218" s="62"/>
      <c r="L218" s="63"/>
      <c r="M218" s="61"/>
      <c r="N218" s="62"/>
      <c r="O218" s="63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hidden="1" customHeight="1" x14ac:dyDescent="0.2">
      <c r="A219" s="183"/>
      <c r="B219" s="34">
        <v>6</v>
      </c>
      <c r="C219" s="35">
        <v>0.79166666666666663</v>
      </c>
      <c r="D219" s="61"/>
      <c r="E219" s="62"/>
      <c r="F219" s="62"/>
      <c r="G219" s="62"/>
      <c r="H219" s="62"/>
      <c r="I219" s="63"/>
      <c r="J219" s="61"/>
      <c r="K219" s="62"/>
      <c r="L219" s="63"/>
      <c r="M219" s="61"/>
      <c r="N219" s="62"/>
      <c r="O219" s="63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hidden="1" customHeight="1" x14ac:dyDescent="0.2">
      <c r="A220" s="183"/>
      <c r="B220" s="34"/>
      <c r="C220" s="35"/>
      <c r="D220" s="61"/>
      <c r="E220" s="62"/>
      <c r="F220" s="62"/>
      <c r="G220" s="62"/>
      <c r="H220" s="62"/>
      <c r="I220" s="63"/>
      <c r="J220" s="61"/>
      <c r="K220" s="62"/>
      <c r="L220" s="63"/>
      <c r="M220" s="61"/>
      <c r="N220" s="62"/>
      <c r="O220" s="63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hidden="1" customHeight="1" x14ac:dyDescent="0.2">
      <c r="A221" s="184"/>
      <c r="B221" s="41">
        <v>11</v>
      </c>
      <c r="C221" s="42">
        <v>0.83333333333333337</v>
      </c>
      <c r="D221" s="64"/>
      <c r="E221" s="65"/>
      <c r="F221" s="65"/>
      <c r="G221" s="65"/>
      <c r="H221" s="65"/>
      <c r="I221" s="66"/>
      <c r="J221" s="64"/>
      <c r="K221" s="65"/>
      <c r="L221" s="66"/>
      <c r="M221" s="64"/>
      <c r="N221" s="65"/>
      <c r="O221" s="66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hidden="1" customHeight="1" x14ac:dyDescent="0.2">
      <c r="A222" s="46"/>
      <c r="B222" s="46"/>
      <c r="C222" s="46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hidden="1" customHeight="1" x14ac:dyDescent="0.2">
      <c r="A223" s="182">
        <f>A201+1</f>
        <v>44677</v>
      </c>
      <c r="B223" s="18">
        <v>1</v>
      </c>
      <c r="C223" s="19">
        <v>0.375</v>
      </c>
      <c r="D223" s="84"/>
      <c r="E223" s="82"/>
      <c r="F223" s="82"/>
      <c r="G223" s="82"/>
      <c r="H223" s="82"/>
      <c r="I223" s="85"/>
      <c r="J223" s="84"/>
      <c r="K223" s="82"/>
      <c r="L223" s="85"/>
      <c r="M223" s="84"/>
      <c r="N223" s="82"/>
      <c r="O223" s="85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hidden="1" customHeight="1" x14ac:dyDescent="0.2">
      <c r="A224" s="183"/>
      <c r="B224" s="18"/>
      <c r="C224" s="19"/>
      <c r="D224" s="86"/>
      <c r="E224" s="87"/>
      <c r="F224" s="87"/>
      <c r="G224" s="87"/>
      <c r="H224" s="87"/>
      <c r="I224" s="88"/>
      <c r="J224" s="86"/>
      <c r="K224" s="87"/>
      <c r="L224" s="88"/>
      <c r="M224" s="86"/>
      <c r="N224" s="87"/>
      <c r="O224" s="88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hidden="1" customHeight="1" x14ac:dyDescent="0.2">
      <c r="A225" s="183"/>
      <c r="B225" s="26">
        <v>2</v>
      </c>
      <c r="C225" s="27">
        <v>0.41666666666666669</v>
      </c>
      <c r="D225" s="89"/>
      <c r="E225" s="90"/>
      <c r="F225" s="90"/>
      <c r="G225" s="90"/>
      <c r="H225" s="90"/>
      <c r="I225" s="91"/>
      <c r="J225" s="89"/>
      <c r="K225" s="90"/>
      <c r="L225" s="91"/>
      <c r="M225" s="89"/>
      <c r="N225" s="90"/>
      <c r="O225" s="9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hidden="1" customHeight="1" x14ac:dyDescent="0.2">
      <c r="A226" s="183"/>
      <c r="B226" s="26"/>
      <c r="C226" s="27"/>
      <c r="D226" s="89"/>
      <c r="E226" s="90"/>
      <c r="F226" s="90"/>
      <c r="G226" s="90"/>
      <c r="H226" s="90"/>
      <c r="I226" s="91"/>
      <c r="J226" s="89"/>
      <c r="K226" s="90"/>
      <c r="L226" s="91"/>
      <c r="M226" s="89"/>
      <c r="N226" s="90"/>
      <c r="O226" s="9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hidden="1" customHeight="1" x14ac:dyDescent="0.2">
      <c r="A227" s="183"/>
      <c r="B227" s="26">
        <v>2</v>
      </c>
      <c r="C227" s="27">
        <v>0.45833333333333331</v>
      </c>
      <c r="D227" s="89"/>
      <c r="E227" s="93"/>
      <c r="F227" s="93"/>
      <c r="G227" s="93"/>
      <c r="H227" s="93"/>
      <c r="I227" s="91"/>
      <c r="J227" s="89"/>
      <c r="K227" s="93"/>
      <c r="L227" s="91"/>
      <c r="M227" s="89"/>
      <c r="N227" s="93"/>
      <c r="O227" s="9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hidden="1" customHeight="1" x14ac:dyDescent="0.2">
      <c r="A228" s="183"/>
      <c r="B228" s="26"/>
      <c r="C228" s="27"/>
      <c r="D228" s="89"/>
      <c r="E228" s="93"/>
      <c r="F228" s="93"/>
      <c r="G228" s="93"/>
      <c r="H228" s="93"/>
      <c r="I228" s="91"/>
      <c r="J228" s="89"/>
      <c r="K228" s="93"/>
      <c r="L228" s="91"/>
      <c r="M228" s="89"/>
      <c r="N228" s="93"/>
      <c r="O228" s="9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hidden="1" customHeight="1" x14ac:dyDescent="0.2">
      <c r="A229" s="183"/>
      <c r="B229" s="26">
        <v>3</v>
      </c>
      <c r="C229" s="27">
        <v>0.54166666666666663</v>
      </c>
      <c r="D229" s="89"/>
      <c r="E229" s="93"/>
      <c r="F229" s="93"/>
      <c r="G229" s="93"/>
      <c r="H229" s="93"/>
      <c r="I229" s="91"/>
      <c r="J229" s="89"/>
      <c r="K229" s="93"/>
      <c r="L229" s="91"/>
      <c r="M229" s="89"/>
      <c r="N229" s="93"/>
      <c r="O229" s="9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hidden="1" customHeight="1" x14ac:dyDescent="0.2">
      <c r="A230" s="183"/>
      <c r="B230" s="26"/>
      <c r="C230" s="32"/>
      <c r="D230" s="89"/>
      <c r="E230" s="62"/>
      <c r="F230" s="62"/>
      <c r="G230" s="62"/>
      <c r="H230" s="62"/>
      <c r="I230" s="91"/>
      <c r="J230" s="89"/>
      <c r="K230" s="62"/>
      <c r="L230" s="91"/>
      <c r="M230" s="89"/>
      <c r="N230" s="62"/>
      <c r="O230" s="9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hidden="1" customHeight="1" x14ac:dyDescent="0.2">
      <c r="A231" s="183"/>
      <c r="B231" s="26">
        <v>5</v>
      </c>
      <c r="C231" s="32">
        <v>0.58333333333333337</v>
      </c>
      <c r="D231" s="96"/>
      <c r="E231" s="97"/>
      <c r="F231" s="97"/>
      <c r="G231" s="97"/>
      <c r="H231" s="97"/>
      <c r="I231" s="98"/>
      <c r="J231" s="96"/>
      <c r="K231" s="97"/>
      <c r="L231" s="98"/>
      <c r="M231" s="96"/>
      <c r="N231" s="97"/>
      <c r="O231" s="98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hidden="1" customHeight="1" x14ac:dyDescent="0.2">
      <c r="A232" s="183"/>
      <c r="B232" s="26"/>
      <c r="C232" s="32"/>
      <c r="D232" s="96"/>
      <c r="E232" s="14"/>
      <c r="F232" s="14"/>
      <c r="G232" s="14"/>
      <c r="H232" s="14"/>
      <c r="I232" s="98"/>
      <c r="J232" s="96"/>
      <c r="K232" s="14"/>
      <c r="L232" s="98"/>
      <c r="M232" s="96"/>
      <c r="N232" s="14"/>
      <c r="O232" s="98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hidden="1" customHeight="1" x14ac:dyDescent="0.2">
      <c r="A233" s="183"/>
      <c r="B233" s="26">
        <v>4</v>
      </c>
      <c r="C233" s="32">
        <v>0.625</v>
      </c>
      <c r="D233" s="99"/>
      <c r="E233" s="90"/>
      <c r="F233" s="90"/>
      <c r="G233" s="90"/>
      <c r="H233" s="90"/>
      <c r="I233" s="91"/>
      <c r="J233" s="89"/>
      <c r="K233" s="90"/>
      <c r="L233" s="91"/>
      <c r="M233" s="89"/>
      <c r="N233" s="90"/>
      <c r="O233" s="9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hidden="1" customHeight="1" x14ac:dyDescent="0.2">
      <c r="A234" s="183"/>
      <c r="B234" s="26"/>
      <c r="C234" s="32"/>
      <c r="D234" s="89"/>
      <c r="E234" s="87"/>
      <c r="F234" s="87"/>
      <c r="G234" s="87"/>
      <c r="H234" s="87"/>
      <c r="I234" s="91"/>
      <c r="J234" s="89"/>
      <c r="K234" s="87"/>
      <c r="L234" s="91"/>
      <c r="M234" s="89"/>
      <c r="N234" s="87"/>
      <c r="O234" s="9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hidden="1" customHeight="1" x14ac:dyDescent="0.2">
      <c r="A235" s="183"/>
      <c r="B235" s="26">
        <v>7</v>
      </c>
      <c r="C235" s="32">
        <v>0.66666666666666663</v>
      </c>
      <c r="D235" s="99"/>
      <c r="E235" s="93"/>
      <c r="F235" s="93"/>
      <c r="G235" s="93"/>
      <c r="H235" s="93"/>
      <c r="I235" s="91"/>
      <c r="J235" s="89"/>
      <c r="K235" s="93"/>
      <c r="L235" s="91"/>
      <c r="M235" s="89"/>
      <c r="N235" s="93"/>
      <c r="O235" s="9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hidden="1" customHeight="1" x14ac:dyDescent="0.2">
      <c r="A236" s="183"/>
      <c r="B236" s="26"/>
      <c r="C236" s="32"/>
      <c r="D236" s="89"/>
      <c r="E236" s="87"/>
      <c r="F236" s="87"/>
      <c r="G236" s="87"/>
      <c r="H236" s="87"/>
      <c r="I236" s="91"/>
      <c r="J236" s="89"/>
      <c r="K236" s="87"/>
      <c r="L236" s="91"/>
      <c r="M236" s="89"/>
      <c r="N236" s="87"/>
      <c r="O236" s="9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hidden="1" customHeight="1" x14ac:dyDescent="0.2">
      <c r="A237" s="183"/>
      <c r="B237" s="26">
        <v>5</v>
      </c>
      <c r="C237" s="32">
        <v>0.70833333333333337</v>
      </c>
      <c r="D237" s="99"/>
      <c r="E237" s="93"/>
      <c r="F237" s="93"/>
      <c r="G237" s="93"/>
      <c r="H237" s="93"/>
      <c r="I237" s="91"/>
      <c r="J237" s="89"/>
      <c r="K237" s="93"/>
      <c r="L237" s="91"/>
      <c r="M237" s="89"/>
      <c r="N237" s="93"/>
      <c r="O237" s="9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hidden="1" customHeight="1" x14ac:dyDescent="0.2">
      <c r="A238" s="183"/>
      <c r="B238" s="34"/>
      <c r="C238" s="35"/>
      <c r="D238" s="61"/>
      <c r="E238" s="62"/>
      <c r="F238" s="62"/>
      <c r="G238" s="62"/>
      <c r="H238" s="62"/>
      <c r="I238" s="63"/>
      <c r="J238" s="61"/>
      <c r="K238" s="62"/>
      <c r="L238" s="63"/>
      <c r="M238" s="61"/>
      <c r="N238" s="62"/>
      <c r="O238" s="63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hidden="1" customHeight="1" x14ac:dyDescent="0.2">
      <c r="A239" s="183"/>
      <c r="B239" s="34">
        <v>9</v>
      </c>
      <c r="C239" s="35">
        <v>0.75</v>
      </c>
      <c r="D239" s="61"/>
      <c r="E239" s="62"/>
      <c r="F239" s="62"/>
      <c r="G239" s="62"/>
      <c r="H239" s="62"/>
      <c r="I239" s="63"/>
      <c r="J239" s="61"/>
      <c r="K239" s="62"/>
      <c r="L239" s="63"/>
      <c r="M239" s="61"/>
      <c r="N239" s="62"/>
      <c r="O239" s="6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hidden="1" customHeight="1" x14ac:dyDescent="0.2">
      <c r="A240" s="183"/>
      <c r="B240" s="34"/>
      <c r="C240" s="35"/>
      <c r="D240" s="61"/>
      <c r="E240" s="62"/>
      <c r="F240" s="62"/>
      <c r="G240" s="62"/>
      <c r="H240" s="62"/>
      <c r="I240" s="63"/>
      <c r="J240" s="61"/>
      <c r="K240" s="62"/>
      <c r="L240" s="63"/>
      <c r="M240" s="61"/>
      <c r="N240" s="62"/>
      <c r="O240" s="63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hidden="1" customHeight="1" x14ac:dyDescent="0.2">
      <c r="A241" s="183"/>
      <c r="B241" s="34">
        <v>6</v>
      </c>
      <c r="C241" s="35">
        <v>0.79166666666666663</v>
      </c>
      <c r="D241" s="61"/>
      <c r="E241" s="62"/>
      <c r="F241" s="62"/>
      <c r="G241" s="62"/>
      <c r="H241" s="62"/>
      <c r="I241" s="63"/>
      <c r="J241" s="61"/>
      <c r="K241" s="62"/>
      <c r="L241" s="63"/>
      <c r="M241" s="61"/>
      <c r="N241" s="62"/>
      <c r="O241" s="63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hidden="1" customHeight="1" x14ac:dyDescent="0.2">
      <c r="A242" s="183"/>
      <c r="B242" s="34"/>
      <c r="C242" s="35"/>
      <c r="D242" s="61"/>
      <c r="E242" s="62"/>
      <c r="F242" s="62"/>
      <c r="G242" s="62"/>
      <c r="H242" s="62"/>
      <c r="I242" s="63"/>
      <c r="J242" s="61"/>
      <c r="K242" s="62"/>
      <c r="L242" s="63"/>
      <c r="M242" s="61"/>
      <c r="N242" s="62"/>
      <c r="O242" s="63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hidden="1" customHeight="1" x14ac:dyDescent="0.2">
      <c r="A243" s="184"/>
      <c r="B243" s="41">
        <v>11</v>
      </c>
      <c r="C243" s="42">
        <v>0.83333333333333337</v>
      </c>
      <c r="D243" s="64"/>
      <c r="E243" s="65"/>
      <c r="F243" s="65"/>
      <c r="G243" s="65"/>
      <c r="H243" s="65"/>
      <c r="I243" s="66"/>
      <c r="J243" s="64"/>
      <c r="K243" s="65"/>
      <c r="L243" s="66"/>
      <c r="M243" s="64"/>
      <c r="N243" s="65"/>
      <c r="O243" s="66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hidden="1" customHeight="1" x14ac:dyDescent="0.2">
      <c r="A244" s="46"/>
      <c r="B244" s="46"/>
      <c r="C244" s="46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hidden="1" customHeight="1" x14ac:dyDescent="0.2">
      <c r="A245" s="182">
        <f>A223+1</f>
        <v>44678</v>
      </c>
      <c r="B245" s="18">
        <v>1</v>
      </c>
      <c r="C245" s="19">
        <v>0.375</v>
      </c>
      <c r="D245" s="84"/>
      <c r="E245" s="82"/>
      <c r="F245" s="82"/>
      <c r="G245" s="82"/>
      <c r="H245" s="82"/>
      <c r="I245" s="85"/>
      <c r="J245" s="84"/>
      <c r="K245" s="82"/>
      <c r="L245" s="85"/>
      <c r="M245" s="84"/>
      <c r="N245" s="82"/>
      <c r="O245" s="85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hidden="1" customHeight="1" x14ac:dyDescent="0.2">
      <c r="A246" s="183"/>
      <c r="B246" s="18"/>
      <c r="C246" s="19"/>
      <c r="D246" s="86"/>
      <c r="E246" s="87"/>
      <c r="F246" s="87"/>
      <c r="G246" s="87"/>
      <c r="H246" s="87"/>
      <c r="I246" s="88"/>
      <c r="J246" s="86"/>
      <c r="K246" s="87"/>
      <c r="L246" s="88"/>
      <c r="M246" s="86"/>
      <c r="N246" s="87"/>
      <c r="O246" s="88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hidden="1" customHeight="1" x14ac:dyDescent="0.2">
      <c r="A247" s="183"/>
      <c r="B247" s="26">
        <v>2</v>
      </c>
      <c r="C247" s="27">
        <v>0.41666666666666669</v>
      </c>
      <c r="D247" s="89"/>
      <c r="E247" s="90"/>
      <c r="F247" s="90"/>
      <c r="G247" s="90"/>
      <c r="H247" s="90"/>
      <c r="I247" s="91"/>
      <c r="J247" s="89"/>
      <c r="K247" s="90"/>
      <c r="L247" s="91"/>
      <c r="M247" s="89"/>
      <c r="N247" s="90"/>
      <c r="O247" s="9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hidden="1" customHeight="1" x14ac:dyDescent="0.2">
      <c r="A248" s="183"/>
      <c r="B248" s="26"/>
      <c r="C248" s="27"/>
      <c r="D248" s="89"/>
      <c r="E248" s="90"/>
      <c r="F248" s="90"/>
      <c r="G248" s="90"/>
      <c r="H248" s="90"/>
      <c r="I248" s="91"/>
      <c r="J248" s="89"/>
      <c r="K248" s="90"/>
      <c r="L248" s="91"/>
      <c r="M248" s="89"/>
      <c r="N248" s="90"/>
      <c r="O248" s="9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hidden="1" customHeight="1" x14ac:dyDescent="0.2">
      <c r="A249" s="183"/>
      <c r="B249" s="26">
        <v>2</v>
      </c>
      <c r="C249" s="27">
        <v>0.45833333333333331</v>
      </c>
      <c r="D249" s="89"/>
      <c r="E249" s="93"/>
      <c r="F249" s="93"/>
      <c r="G249" s="93"/>
      <c r="H249" s="93"/>
      <c r="I249" s="91"/>
      <c r="J249" s="89"/>
      <c r="K249" s="93"/>
      <c r="L249" s="91"/>
      <c r="M249" s="89"/>
      <c r="N249" s="93"/>
      <c r="O249" s="9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hidden="1" customHeight="1" x14ac:dyDescent="0.2">
      <c r="A250" s="183"/>
      <c r="B250" s="26"/>
      <c r="C250" s="27"/>
      <c r="D250" s="89"/>
      <c r="E250" s="93"/>
      <c r="F250" s="93"/>
      <c r="G250" s="93"/>
      <c r="H250" s="93"/>
      <c r="I250" s="91"/>
      <c r="J250" s="89"/>
      <c r="K250" s="93"/>
      <c r="L250" s="91"/>
      <c r="M250" s="89"/>
      <c r="N250" s="93"/>
      <c r="O250" s="9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hidden="1" customHeight="1" x14ac:dyDescent="0.2">
      <c r="A251" s="183"/>
      <c r="B251" s="26">
        <v>3</v>
      </c>
      <c r="C251" s="27">
        <v>0.54166666666666663</v>
      </c>
      <c r="D251" s="89"/>
      <c r="E251" s="93"/>
      <c r="F251" s="93"/>
      <c r="G251" s="93"/>
      <c r="H251" s="93"/>
      <c r="I251" s="91"/>
      <c r="J251" s="89"/>
      <c r="K251" s="93"/>
      <c r="L251" s="91"/>
      <c r="M251" s="89"/>
      <c r="N251" s="93"/>
      <c r="O251" s="9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hidden="1" customHeight="1" x14ac:dyDescent="0.2">
      <c r="A252" s="183"/>
      <c r="B252" s="26"/>
      <c r="C252" s="32"/>
      <c r="D252" s="89"/>
      <c r="E252" s="62"/>
      <c r="F252" s="62"/>
      <c r="G252" s="62"/>
      <c r="H252" s="62"/>
      <c r="I252" s="91"/>
      <c r="J252" s="89"/>
      <c r="K252" s="62"/>
      <c r="L252" s="91"/>
      <c r="M252" s="89"/>
      <c r="N252" s="62"/>
      <c r="O252" s="9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hidden="1" customHeight="1" x14ac:dyDescent="0.2">
      <c r="A253" s="183"/>
      <c r="B253" s="26">
        <v>5</v>
      </c>
      <c r="C253" s="32">
        <v>0.58333333333333337</v>
      </c>
      <c r="D253" s="96"/>
      <c r="E253" s="97"/>
      <c r="F253" s="97"/>
      <c r="G253" s="97"/>
      <c r="H253" s="97"/>
      <c r="I253" s="98"/>
      <c r="J253" s="96"/>
      <c r="K253" s="97"/>
      <c r="L253" s="98"/>
      <c r="M253" s="96"/>
      <c r="N253" s="97"/>
      <c r="O253" s="98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hidden="1" customHeight="1" x14ac:dyDescent="0.2">
      <c r="A254" s="183"/>
      <c r="B254" s="26"/>
      <c r="C254" s="32"/>
      <c r="D254" s="96"/>
      <c r="E254" s="14"/>
      <c r="F254" s="14"/>
      <c r="G254" s="14"/>
      <c r="H254" s="14"/>
      <c r="I254" s="98"/>
      <c r="J254" s="96"/>
      <c r="K254" s="14"/>
      <c r="L254" s="98"/>
      <c r="M254" s="96"/>
      <c r="N254" s="14"/>
      <c r="O254" s="98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hidden="1" customHeight="1" x14ac:dyDescent="0.2">
      <c r="A255" s="183"/>
      <c r="B255" s="26">
        <v>4</v>
      </c>
      <c r="C255" s="32">
        <v>0.625</v>
      </c>
      <c r="D255" s="99"/>
      <c r="E255" s="90"/>
      <c r="F255" s="90"/>
      <c r="G255" s="90"/>
      <c r="H255" s="90"/>
      <c r="I255" s="91"/>
      <c r="J255" s="89"/>
      <c r="K255" s="90"/>
      <c r="L255" s="91"/>
      <c r="M255" s="89"/>
      <c r="N255" s="90"/>
      <c r="O255" s="9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hidden="1" customHeight="1" x14ac:dyDescent="0.2">
      <c r="A256" s="183"/>
      <c r="B256" s="26"/>
      <c r="C256" s="32"/>
      <c r="D256" s="89"/>
      <c r="E256" s="87"/>
      <c r="F256" s="87"/>
      <c r="G256" s="87"/>
      <c r="H256" s="87"/>
      <c r="I256" s="91"/>
      <c r="J256" s="89"/>
      <c r="K256" s="87"/>
      <c r="L256" s="91"/>
      <c r="M256" s="89"/>
      <c r="N256" s="87"/>
      <c r="O256" s="9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hidden="1" customHeight="1" x14ac:dyDescent="0.2">
      <c r="A257" s="183"/>
      <c r="B257" s="26">
        <v>7</v>
      </c>
      <c r="C257" s="32">
        <v>0.66666666666666663</v>
      </c>
      <c r="D257" s="99"/>
      <c r="E257" s="93"/>
      <c r="F257" s="93"/>
      <c r="G257" s="93"/>
      <c r="H257" s="93"/>
      <c r="I257" s="91"/>
      <c r="J257" s="89"/>
      <c r="K257" s="93"/>
      <c r="L257" s="91"/>
      <c r="M257" s="89"/>
      <c r="N257" s="93"/>
      <c r="O257" s="9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hidden="1" customHeight="1" x14ac:dyDescent="0.2">
      <c r="A258" s="183"/>
      <c r="B258" s="26"/>
      <c r="C258" s="32"/>
      <c r="D258" s="89"/>
      <c r="E258" s="87"/>
      <c r="F258" s="87"/>
      <c r="G258" s="87"/>
      <c r="H258" s="87"/>
      <c r="I258" s="91"/>
      <c r="J258" s="89"/>
      <c r="K258" s="87"/>
      <c r="L258" s="91"/>
      <c r="M258" s="89"/>
      <c r="N258" s="87"/>
      <c r="O258" s="9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hidden="1" customHeight="1" x14ac:dyDescent="0.2">
      <c r="A259" s="183"/>
      <c r="B259" s="26">
        <v>5</v>
      </c>
      <c r="C259" s="32">
        <v>0.70833333333333337</v>
      </c>
      <c r="D259" s="99"/>
      <c r="E259" s="93"/>
      <c r="F259" s="93"/>
      <c r="G259" s="93"/>
      <c r="H259" s="93"/>
      <c r="I259" s="91"/>
      <c r="J259" s="89"/>
      <c r="K259" s="93"/>
      <c r="L259" s="91"/>
      <c r="M259" s="89"/>
      <c r="N259" s="93"/>
      <c r="O259" s="9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hidden="1" customHeight="1" x14ac:dyDescent="0.2">
      <c r="A260" s="183"/>
      <c r="B260" s="34"/>
      <c r="C260" s="35"/>
      <c r="D260" s="61"/>
      <c r="E260" s="62"/>
      <c r="F260" s="62"/>
      <c r="G260" s="62"/>
      <c r="H260" s="62"/>
      <c r="I260" s="63"/>
      <c r="J260" s="61"/>
      <c r="K260" s="62"/>
      <c r="L260" s="63"/>
      <c r="M260" s="61"/>
      <c r="N260" s="62"/>
      <c r="O260" s="6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hidden="1" customHeight="1" x14ac:dyDescent="0.2">
      <c r="A261" s="183"/>
      <c r="B261" s="34">
        <v>9</v>
      </c>
      <c r="C261" s="35">
        <v>0.75</v>
      </c>
      <c r="D261" s="61"/>
      <c r="E261" s="62"/>
      <c r="F261" s="62"/>
      <c r="G261" s="62"/>
      <c r="H261" s="62"/>
      <c r="I261" s="63"/>
      <c r="J261" s="61"/>
      <c r="K261" s="62"/>
      <c r="L261" s="63"/>
      <c r="M261" s="61"/>
      <c r="N261" s="62"/>
      <c r="O261" s="6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hidden="1" customHeight="1" x14ac:dyDescent="0.2">
      <c r="A262" s="183"/>
      <c r="B262" s="34"/>
      <c r="C262" s="35"/>
      <c r="D262" s="61"/>
      <c r="E262" s="62"/>
      <c r="F262" s="62"/>
      <c r="G262" s="62"/>
      <c r="H262" s="62"/>
      <c r="I262" s="63"/>
      <c r="J262" s="61"/>
      <c r="K262" s="62"/>
      <c r="L262" s="63"/>
      <c r="M262" s="61"/>
      <c r="N262" s="62"/>
      <c r="O262" s="6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hidden="1" customHeight="1" x14ac:dyDescent="0.2">
      <c r="A263" s="183"/>
      <c r="B263" s="34">
        <v>6</v>
      </c>
      <c r="C263" s="35">
        <v>0.79166666666666663</v>
      </c>
      <c r="D263" s="61"/>
      <c r="E263" s="62"/>
      <c r="F263" s="62"/>
      <c r="G263" s="62"/>
      <c r="H263" s="62"/>
      <c r="I263" s="63"/>
      <c r="J263" s="61"/>
      <c r="K263" s="62"/>
      <c r="L263" s="63"/>
      <c r="M263" s="61"/>
      <c r="N263" s="62"/>
      <c r="O263" s="63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hidden="1" customHeight="1" x14ac:dyDescent="0.2">
      <c r="A264" s="183"/>
      <c r="B264" s="34"/>
      <c r="C264" s="35"/>
      <c r="D264" s="61"/>
      <c r="E264" s="62"/>
      <c r="F264" s="62"/>
      <c r="G264" s="62"/>
      <c r="H264" s="62"/>
      <c r="I264" s="63"/>
      <c r="J264" s="61"/>
      <c r="K264" s="62"/>
      <c r="L264" s="63"/>
      <c r="M264" s="61"/>
      <c r="N264" s="62"/>
      <c r="O264" s="63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hidden="1" customHeight="1" x14ac:dyDescent="0.2">
      <c r="A265" s="184"/>
      <c r="B265" s="41">
        <v>11</v>
      </c>
      <c r="C265" s="42">
        <v>0.83333333333333337</v>
      </c>
      <c r="D265" s="64"/>
      <c r="E265" s="65"/>
      <c r="F265" s="65"/>
      <c r="G265" s="65"/>
      <c r="H265" s="65"/>
      <c r="I265" s="66"/>
      <c r="J265" s="64"/>
      <c r="K265" s="65"/>
      <c r="L265" s="66"/>
      <c r="M265" s="64"/>
      <c r="N265" s="65"/>
      <c r="O265" s="66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hidden="1" customHeight="1" x14ac:dyDescent="0.2">
      <c r="A266" s="46"/>
      <c r="B266" s="46"/>
      <c r="C266" s="46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hidden="1" customHeight="1" x14ac:dyDescent="0.2">
      <c r="A267" s="182">
        <f>A245+1</f>
        <v>44679</v>
      </c>
      <c r="B267" s="18">
        <v>1</v>
      </c>
      <c r="C267" s="19">
        <v>0.375</v>
      </c>
      <c r="D267" s="84"/>
      <c r="E267" s="82"/>
      <c r="F267" s="82"/>
      <c r="G267" s="82"/>
      <c r="H267" s="82"/>
      <c r="I267" s="85"/>
      <c r="J267" s="84"/>
      <c r="K267" s="82"/>
      <c r="L267" s="85"/>
      <c r="M267" s="84"/>
      <c r="N267" s="82"/>
      <c r="O267" s="85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hidden="1" customHeight="1" x14ac:dyDescent="0.2">
      <c r="A268" s="183"/>
      <c r="B268" s="18"/>
      <c r="C268" s="19"/>
      <c r="D268" s="86"/>
      <c r="E268" s="87"/>
      <c r="F268" s="87"/>
      <c r="G268" s="87"/>
      <c r="H268" s="87"/>
      <c r="I268" s="88"/>
      <c r="J268" s="86"/>
      <c r="K268" s="87"/>
      <c r="L268" s="88"/>
      <c r="M268" s="86"/>
      <c r="N268" s="87"/>
      <c r="O268" s="88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hidden="1" customHeight="1" x14ac:dyDescent="0.2">
      <c r="A269" s="183"/>
      <c r="B269" s="26">
        <v>2</v>
      </c>
      <c r="C269" s="27">
        <v>0.41666666666666669</v>
      </c>
      <c r="D269" s="89"/>
      <c r="E269" s="90"/>
      <c r="F269" s="90"/>
      <c r="G269" s="90"/>
      <c r="H269" s="90"/>
      <c r="I269" s="91"/>
      <c r="J269" s="89"/>
      <c r="K269" s="90"/>
      <c r="L269" s="91"/>
      <c r="M269" s="89"/>
      <c r="N269" s="90"/>
      <c r="O269" s="9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hidden="1" customHeight="1" x14ac:dyDescent="0.2">
      <c r="A270" s="183"/>
      <c r="B270" s="26"/>
      <c r="C270" s="27"/>
      <c r="D270" s="89"/>
      <c r="E270" s="90"/>
      <c r="F270" s="90"/>
      <c r="G270" s="90"/>
      <c r="H270" s="90"/>
      <c r="I270" s="91"/>
      <c r="J270" s="89"/>
      <c r="K270" s="90"/>
      <c r="L270" s="91"/>
      <c r="M270" s="89"/>
      <c r="N270" s="90"/>
      <c r="O270" s="9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hidden="1" customHeight="1" x14ac:dyDescent="0.2">
      <c r="A271" s="183"/>
      <c r="B271" s="26">
        <v>2</v>
      </c>
      <c r="C271" s="27">
        <v>0.45833333333333331</v>
      </c>
      <c r="D271" s="89"/>
      <c r="E271" s="93"/>
      <c r="F271" s="93"/>
      <c r="G271" s="93"/>
      <c r="H271" s="93"/>
      <c r="I271" s="91"/>
      <c r="J271" s="89"/>
      <c r="K271" s="93"/>
      <c r="L271" s="91"/>
      <c r="M271" s="89"/>
      <c r="N271" s="93"/>
      <c r="O271" s="9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hidden="1" customHeight="1" x14ac:dyDescent="0.2">
      <c r="A272" s="183"/>
      <c r="B272" s="26"/>
      <c r="C272" s="27"/>
      <c r="D272" s="89"/>
      <c r="E272" s="93"/>
      <c r="F272" s="93"/>
      <c r="G272" s="93"/>
      <c r="H272" s="93"/>
      <c r="I272" s="91"/>
      <c r="J272" s="89"/>
      <c r="K272" s="93"/>
      <c r="L272" s="91"/>
      <c r="M272" s="89"/>
      <c r="N272" s="93"/>
      <c r="O272" s="9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hidden="1" customHeight="1" x14ac:dyDescent="0.2">
      <c r="A273" s="183"/>
      <c r="B273" s="26">
        <v>3</v>
      </c>
      <c r="C273" s="27">
        <v>0.54166666666666663</v>
      </c>
      <c r="D273" s="89"/>
      <c r="E273" s="93"/>
      <c r="F273" s="93"/>
      <c r="G273" s="93"/>
      <c r="H273" s="93"/>
      <c r="I273" s="91"/>
      <c r="J273" s="89"/>
      <c r="K273" s="93"/>
      <c r="L273" s="91"/>
      <c r="M273" s="89"/>
      <c r="N273" s="93"/>
      <c r="O273" s="9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hidden="1" customHeight="1" x14ac:dyDescent="0.2">
      <c r="A274" s="183"/>
      <c r="B274" s="26"/>
      <c r="C274" s="32"/>
      <c r="D274" s="89"/>
      <c r="E274" s="62"/>
      <c r="F274" s="62"/>
      <c r="G274" s="62"/>
      <c r="H274" s="62"/>
      <c r="I274" s="91"/>
      <c r="J274" s="89"/>
      <c r="K274" s="62"/>
      <c r="L274" s="91"/>
      <c r="M274" s="89"/>
      <c r="N274" s="62"/>
      <c r="O274" s="9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hidden="1" customHeight="1" x14ac:dyDescent="0.2">
      <c r="A275" s="183"/>
      <c r="B275" s="26">
        <v>5</v>
      </c>
      <c r="C275" s="32">
        <v>0.58333333333333337</v>
      </c>
      <c r="D275" s="96"/>
      <c r="E275" s="97"/>
      <c r="F275" s="97"/>
      <c r="G275" s="97"/>
      <c r="H275" s="97"/>
      <c r="I275" s="98"/>
      <c r="J275" s="96"/>
      <c r="K275" s="97"/>
      <c r="L275" s="98"/>
      <c r="M275" s="96"/>
      <c r="N275" s="97"/>
      <c r="O275" s="98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hidden="1" customHeight="1" x14ac:dyDescent="0.2">
      <c r="A276" s="183"/>
      <c r="B276" s="26"/>
      <c r="C276" s="32"/>
      <c r="D276" s="96"/>
      <c r="E276" s="14"/>
      <c r="F276" s="14"/>
      <c r="G276" s="14"/>
      <c r="H276" s="14"/>
      <c r="I276" s="98"/>
      <c r="J276" s="96"/>
      <c r="K276" s="14"/>
      <c r="L276" s="98"/>
      <c r="M276" s="96"/>
      <c r="N276" s="14"/>
      <c r="O276" s="98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hidden="1" customHeight="1" x14ac:dyDescent="0.2">
      <c r="A277" s="183"/>
      <c r="B277" s="26">
        <v>4</v>
      </c>
      <c r="C277" s="32">
        <v>0.625</v>
      </c>
      <c r="D277" s="99"/>
      <c r="E277" s="90"/>
      <c r="F277" s="90"/>
      <c r="G277" s="90"/>
      <c r="H277" s="90"/>
      <c r="I277" s="91"/>
      <c r="J277" s="89"/>
      <c r="K277" s="90"/>
      <c r="L277" s="91"/>
      <c r="M277" s="89"/>
      <c r="N277" s="90"/>
      <c r="O277" s="9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hidden="1" customHeight="1" x14ac:dyDescent="0.2">
      <c r="A278" s="183"/>
      <c r="B278" s="26"/>
      <c r="C278" s="32"/>
      <c r="D278" s="89"/>
      <c r="E278" s="87"/>
      <c r="F278" s="87"/>
      <c r="G278" s="87"/>
      <c r="H278" s="87"/>
      <c r="I278" s="91"/>
      <c r="J278" s="89"/>
      <c r="K278" s="87"/>
      <c r="L278" s="91"/>
      <c r="M278" s="89"/>
      <c r="N278" s="87"/>
      <c r="O278" s="9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hidden="1" customHeight="1" x14ac:dyDescent="0.2">
      <c r="A279" s="183"/>
      <c r="B279" s="26">
        <v>7</v>
      </c>
      <c r="C279" s="32">
        <v>0.66666666666666663</v>
      </c>
      <c r="D279" s="99"/>
      <c r="E279" s="93"/>
      <c r="F279" s="93"/>
      <c r="G279" s="93"/>
      <c r="H279" s="93"/>
      <c r="I279" s="91"/>
      <c r="J279" s="89"/>
      <c r="K279" s="93"/>
      <c r="L279" s="91"/>
      <c r="M279" s="89"/>
      <c r="N279" s="93"/>
      <c r="O279" s="9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hidden="1" customHeight="1" x14ac:dyDescent="0.2">
      <c r="A280" s="183"/>
      <c r="B280" s="26"/>
      <c r="C280" s="32"/>
      <c r="D280" s="89"/>
      <c r="E280" s="87"/>
      <c r="F280" s="87"/>
      <c r="G280" s="87"/>
      <c r="H280" s="87"/>
      <c r="I280" s="91"/>
      <c r="J280" s="89"/>
      <c r="K280" s="87"/>
      <c r="L280" s="91"/>
      <c r="M280" s="89"/>
      <c r="N280" s="87"/>
      <c r="O280" s="9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hidden="1" customHeight="1" x14ac:dyDescent="0.2">
      <c r="A281" s="183"/>
      <c r="B281" s="26">
        <v>5</v>
      </c>
      <c r="C281" s="32">
        <v>0.70833333333333337</v>
      </c>
      <c r="D281" s="99"/>
      <c r="E281" s="93"/>
      <c r="F281" s="93"/>
      <c r="G281" s="93"/>
      <c r="H281" s="93"/>
      <c r="I281" s="91"/>
      <c r="J281" s="89"/>
      <c r="K281" s="93"/>
      <c r="L281" s="91"/>
      <c r="M281" s="89"/>
      <c r="N281" s="93"/>
      <c r="O281" s="9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hidden="1" customHeight="1" x14ac:dyDescent="0.2">
      <c r="A282" s="183"/>
      <c r="B282" s="34"/>
      <c r="C282" s="35"/>
      <c r="D282" s="61"/>
      <c r="E282" s="62"/>
      <c r="F282" s="62"/>
      <c r="G282" s="62"/>
      <c r="H282" s="62"/>
      <c r="I282" s="63"/>
      <c r="J282" s="61"/>
      <c r="K282" s="62"/>
      <c r="L282" s="63"/>
      <c r="M282" s="61"/>
      <c r="N282" s="62"/>
      <c r="O282" s="63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hidden="1" customHeight="1" x14ac:dyDescent="0.2">
      <c r="A283" s="183"/>
      <c r="B283" s="34">
        <v>9</v>
      </c>
      <c r="C283" s="35">
        <v>0.75</v>
      </c>
      <c r="D283" s="61"/>
      <c r="E283" s="62"/>
      <c r="F283" s="62"/>
      <c r="G283" s="62"/>
      <c r="H283" s="62"/>
      <c r="I283" s="63"/>
      <c r="J283" s="61"/>
      <c r="K283" s="62"/>
      <c r="L283" s="63"/>
      <c r="M283" s="61"/>
      <c r="N283" s="62"/>
      <c r="O283" s="6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hidden="1" customHeight="1" x14ac:dyDescent="0.2">
      <c r="A284" s="183"/>
      <c r="B284" s="34"/>
      <c r="C284" s="35"/>
      <c r="D284" s="61"/>
      <c r="E284" s="62"/>
      <c r="F284" s="62"/>
      <c r="G284" s="62"/>
      <c r="H284" s="62"/>
      <c r="I284" s="63"/>
      <c r="J284" s="61"/>
      <c r="K284" s="62"/>
      <c r="L284" s="63"/>
      <c r="M284" s="61"/>
      <c r="N284" s="62"/>
      <c r="O284" s="6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hidden="1" customHeight="1" x14ac:dyDescent="0.2">
      <c r="A285" s="183"/>
      <c r="B285" s="34">
        <v>6</v>
      </c>
      <c r="C285" s="35">
        <v>0.79166666666666663</v>
      </c>
      <c r="D285" s="61"/>
      <c r="E285" s="62"/>
      <c r="F285" s="62"/>
      <c r="G285" s="62"/>
      <c r="H285" s="62"/>
      <c r="I285" s="63"/>
      <c r="J285" s="61"/>
      <c r="K285" s="62"/>
      <c r="L285" s="63"/>
      <c r="M285" s="61"/>
      <c r="N285" s="62"/>
      <c r="O285" s="63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hidden="1" customHeight="1" x14ac:dyDescent="0.2">
      <c r="A286" s="183"/>
      <c r="B286" s="34"/>
      <c r="C286" s="35"/>
      <c r="D286" s="61"/>
      <c r="E286" s="62"/>
      <c r="F286" s="62"/>
      <c r="G286" s="62"/>
      <c r="H286" s="62"/>
      <c r="I286" s="63"/>
      <c r="J286" s="61"/>
      <c r="K286" s="62"/>
      <c r="L286" s="63"/>
      <c r="M286" s="61"/>
      <c r="N286" s="62"/>
      <c r="O286" s="63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hidden="1" customHeight="1" x14ac:dyDescent="0.2">
      <c r="A287" s="184"/>
      <c r="B287" s="41">
        <v>11</v>
      </c>
      <c r="C287" s="42">
        <v>0.83333333333333337</v>
      </c>
      <c r="D287" s="64"/>
      <c r="E287" s="65"/>
      <c r="F287" s="65"/>
      <c r="G287" s="65"/>
      <c r="H287" s="65"/>
      <c r="I287" s="66"/>
      <c r="J287" s="64"/>
      <c r="K287" s="65"/>
      <c r="L287" s="66"/>
      <c r="M287" s="64"/>
      <c r="N287" s="65"/>
      <c r="O287" s="66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hidden="1" customHeight="1" x14ac:dyDescent="0.2">
      <c r="A288" s="46"/>
      <c r="B288" s="46"/>
      <c r="C288" s="46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hidden="1" customHeight="1" x14ac:dyDescent="0.2">
      <c r="A289" s="182">
        <f>A267+1</f>
        <v>44680</v>
      </c>
      <c r="B289" s="18">
        <v>1</v>
      </c>
      <c r="C289" s="19">
        <v>0.375</v>
      </c>
      <c r="D289" s="84"/>
      <c r="E289" s="82"/>
      <c r="F289" s="82"/>
      <c r="G289" s="82"/>
      <c r="H289" s="82"/>
      <c r="I289" s="85"/>
      <c r="J289" s="84"/>
      <c r="K289" s="82"/>
      <c r="L289" s="85"/>
      <c r="M289" s="84"/>
      <c r="N289" s="82"/>
      <c r="O289" s="85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hidden="1" customHeight="1" x14ac:dyDescent="0.2">
      <c r="A290" s="183"/>
      <c r="B290" s="18"/>
      <c r="C290" s="19"/>
      <c r="D290" s="86"/>
      <c r="E290" s="87"/>
      <c r="F290" s="87"/>
      <c r="G290" s="87"/>
      <c r="H290" s="87"/>
      <c r="I290" s="88"/>
      <c r="J290" s="86"/>
      <c r="K290" s="87"/>
      <c r="L290" s="88"/>
      <c r="M290" s="86"/>
      <c r="N290" s="87"/>
      <c r="O290" s="88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hidden="1" customHeight="1" x14ac:dyDescent="0.2">
      <c r="A291" s="183"/>
      <c r="B291" s="26">
        <v>2</v>
      </c>
      <c r="C291" s="27">
        <v>0.41666666666666669</v>
      </c>
      <c r="D291" s="89"/>
      <c r="E291" s="90"/>
      <c r="F291" s="90"/>
      <c r="G291" s="90"/>
      <c r="H291" s="90"/>
      <c r="I291" s="91"/>
      <c r="J291" s="89"/>
      <c r="K291" s="90"/>
      <c r="L291" s="91"/>
      <c r="M291" s="89"/>
      <c r="N291" s="90"/>
      <c r="O291" s="9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hidden="1" customHeight="1" x14ac:dyDescent="0.2">
      <c r="A292" s="183"/>
      <c r="B292" s="26"/>
      <c r="C292" s="27"/>
      <c r="D292" s="89"/>
      <c r="E292" s="90"/>
      <c r="F292" s="90"/>
      <c r="G292" s="90"/>
      <c r="H292" s="90"/>
      <c r="I292" s="91"/>
      <c r="J292" s="89"/>
      <c r="K292" s="90"/>
      <c r="L292" s="91"/>
      <c r="M292" s="89"/>
      <c r="N292" s="90"/>
      <c r="O292" s="9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hidden="1" customHeight="1" x14ac:dyDescent="0.2">
      <c r="A293" s="183"/>
      <c r="B293" s="26">
        <v>2</v>
      </c>
      <c r="C293" s="27">
        <v>0.45833333333333331</v>
      </c>
      <c r="D293" s="89"/>
      <c r="E293" s="93"/>
      <c r="F293" s="93"/>
      <c r="G293" s="93"/>
      <c r="H293" s="93"/>
      <c r="I293" s="91"/>
      <c r="J293" s="89"/>
      <c r="K293" s="93"/>
      <c r="L293" s="91"/>
      <c r="M293" s="89"/>
      <c r="N293" s="93"/>
      <c r="O293" s="9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hidden="1" customHeight="1" x14ac:dyDescent="0.2">
      <c r="A294" s="183"/>
      <c r="B294" s="26"/>
      <c r="C294" s="27"/>
      <c r="D294" s="89"/>
      <c r="E294" s="93"/>
      <c r="F294" s="93"/>
      <c r="G294" s="93"/>
      <c r="H294" s="93"/>
      <c r="I294" s="91"/>
      <c r="J294" s="89"/>
      <c r="K294" s="93"/>
      <c r="L294" s="91"/>
      <c r="M294" s="89"/>
      <c r="N294" s="93"/>
      <c r="O294" s="9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hidden="1" customHeight="1" x14ac:dyDescent="0.2">
      <c r="A295" s="183"/>
      <c r="B295" s="26">
        <v>3</v>
      </c>
      <c r="C295" s="27">
        <v>0.54166666666666663</v>
      </c>
      <c r="D295" s="89"/>
      <c r="E295" s="93"/>
      <c r="F295" s="93"/>
      <c r="G295" s="93"/>
      <c r="H295" s="93"/>
      <c r="I295" s="91"/>
      <c r="J295" s="89"/>
      <c r="K295" s="93"/>
      <c r="L295" s="91"/>
      <c r="M295" s="89"/>
      <c r="N295" s="93"/>
      <c r="O295" s="9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hidden="1" customHeight="1" x14ac:dyDescent="0.2">
      <c r="A296" s="183"/>
      <c r="B296" s="26"/>
      <c r="C296" s="32"/>
      <c r="D296" s="89"/>
      <c r="E296" s="62"/>
      <c r="F296" s="62"/>
      <c r="G296" s="62"/>
      <c r="H296" s="62"/>
      <c r="I296" s="91"/>
      <c r="J296" s="89"/>
      <c r="K296" s="62"/>
      <c r="L296" s="91"/>
      <c r="M296" s="89"/>
      <c r="N296" s="62"/>
      <c r="O296" s="9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hidden="1" customHeight="1" x14ac:dyDescent="0.2">
      <c r="A297" s="183"/>
      <c r="B297" s="26">
        <v>5</v>
      </c>
      <c r="C297" s="32">
        <v>0.58333333333333337</v>
      </c>
      <c r="D297" s="96"/>
      <c r="E297" s="97"/>
      <c r="F297" s="97"/>
      <c r="G297" s="97"/>
      <c r="H297" s="97"/>
      <c r="I297" s="98"/>
      <c r="J297" s="96"/>
      <c r="K297" s="97"/>
      <c r="L297" s="98"/>
      <c r="M297" s="96"/>
      <c r="N297" s="97"/>
      <c r="O297" s="98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hidden="1" customHeight="1" x14ac:dyDescent="0.2">
      <c r="A298" s="183"/>
      <c r="B298" s="26"/>
      <c r="C298" s="32"/>
      <c r="D298" s="96"/>
      <c r="E298" s="14"/>
      <c r="F298" s="14"/>
      <c r="G298" s="14"/>
      <c r="H298" s="14"/>
      <c r="I298" s="98"/>
      <c r="J298" s="96"/>
      <c r="K298" s="14"/>
      <c r="L298" s="98"/>
      <c r="M298" s="96"/>
      <c r="N298" s="14"/>
      <c r="O298" s="98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hidden="1" customHeight="1" x14ac:dyDescent="0.2">
      <c r="A299" s="183"/>
      <c r="B299" s="26">
        <v>4</v>
      </c>
      <c r="C299" s="32">
        <v>0.625</v>
      </c>
      <c r="D299" s="99"/>
      <c r="E299" s="90"/>
      <c r="F299" s="90"/>
      <c r="G299" s="90"/>
      <c r="H299" s="90"/>
      <c r="I299" s="91"/>
      <c r="J299" s="89"/>
      <c r="K299" s="90"/>
      <c r="L299" s="91"/>
      <c r="M299" s="89"/>
      <c r="N299" s="90"/>
      <c r="O299" s="9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hidden="1" customHeight="1" x14ac:dyDescent="0.2">
      <c r="A300" s="183"/>
      <c r="B300" s="26"/>
      <c r="C300" s="32"/>
      <c r="D300" s="89"/>
      <c r="E300" s="87"/>
      <c r="F300" s="87"/>
      <c r="G300" s="87"/>
      <c r="H300" s="87"/>
      <c r="I300" s="91"/>
      <c r="J300" s="89"/>
      <c r="K300" s="87"/>
      <c r="L300" s="91"/>
      <c r="M300" s="89"/>
      <c r="N300" s="87"/>
      <c r="O300" s="9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hidden="1" customHeight="1" x14ac:dyDescent="0.2">
      <c r="A301" s="183"/>
      <c r="B301" s="26">
        <v>7</v>
      </c>
      <c r="C301" s="32">
        <v>0.66666666666666663</v>
      </c>
      <c r="D301" s="99"/>
      <c r="E301" s="93"/>
      <c r="F301" s="93"/>
      <c r="G301" s="93"/>
      <c r="H301" s="93"/>
      <c r="I301" s="91"/>
      <c r="J301" s="89"/>
      <c r="K301" s="93"/>
      <c r="L301" s="91"/>
      <c r="M301" s="89"/>
      <c r="N301" s="93"/>
      <c r="O301" s="9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hidden="1" customHeight="1" x14ac:dyDescent="0.2">
      <c r="A302" s="183"/>
      <c r="B302" s="26"/>
      <c r="C302" s="32"/>
      <c r="D302" s="89"/>
      <c r="E302" s="87"/>
      <c r="F302" s="87"/>
      <c r="G302" s="87"/>
      <c r="H302" s="87"/>
      <c r="I302" s="91"/>
      <c r="J302" s="89"/>
      <c r="K302" s="87"/>
      <c r="L302" s="91"/>
      <c r="M302" s="89"/>
      <c r="N302" s="87"/>
      <c r="O302" s="9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hidden="1" customHeight="1" x14ac:dyDescent="0.2">
      <c r="A303" s="183"/>
      <c r="B303" s="26">
        <v>5</v>
      </c>
      <c r="C303" s="32">
        <v>0.70833333333333337</v>
      </c>
      <c r="D303" s="99"/>
      <c r="E303" s="93"/>
      <c r="F303" s="93"/>
      <c r="G303" s="93"/>
      <c r="H303" s="93"/>
      <c r="I303" s="91"/>
      <c r="J303" s="89"/>
      <c r="K303" s="93"/>
      <c r="L303" s="91"/>
      <c r="M303" s="89"/>
      <c r="N303" s="93"/>
      <c r="O303" s="9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hidden="1" customHeight="1" x14ac:dyDescent="0.2">
      <c r="A304" s="183"/>
      <c r="B304" s="34"/>
      <c r="C304" s="35"/>
      <c r="D304" s="61"/>
      <c r="E304" s="62"/>
      <c r="F304" s="62"/>
      <c r="G304" s="62"/>
      <c r="H304" s="62"/>
      <c r="I304" s="63"/>
      <c r="J304" s="61"/>
      <c r="K304" s="62"/>
      <c r="L304" s="63"/>
      <c r="M304" s="61"/>
      <c r="N304" s="62"/>
      <c r="O304" s="63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hidden="1" customHeight="1" x14ac:dyDescent="0.2">
      <c r="A305" s="183"/>
      <c r="B305" s="34">
        <v>9</v>
      </c>
      <c r="C305" s="35">
        <v>0.75</v>
      </c>
      <c r="D305" s="61"/>
      <c r="E305" s="62"/>
      <c r="F305" s="62"/>
      <c r="G305" s="62"/>
      <c r="H305" s="62"/>
      <c r="I305" s="63"/>
      <c r="J305" s="61"/>
      <c r="K305" s="62"/>
      <c r="L305" s="63"/>
      <c r="M305" s="61"/>
      <c r="N305" s="62"/>
      <c r="O305" s="63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hidden="1" customHeight="1" x14ac:dyDescent="0.2">
      <c r="A306" s="183"/>
      <c r="B306" s="34"/>
      <c r="C306" s="35"/>
      <c r="D306" s="61"/>
      <c r="E306" s="62"/>
      <c r="F306" s="62"/>
      <c r="G306" s="62"/>
      <c r="H306" s="62"/>
      <c r="I306" s="63"/>
      <c r="J306" s="61"/>
      <c r="K306" s="62"/>
      <c r="L306" s="63"/>
      <c r="M306" s="61"/>
      <c r="N306" s="62"/>
      <c r="O306" s="63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hidden="1" customHeight="1" x14ac:dyDescent="0.2">
      <c r="A307" s="183"/>
      <c r="B307" s="34">
        <v>6</v>
      </c>
      <c r="C307" s="35">
        <v>0.79166666666666663</v>
      </c>
      <c r="D307" s="61"/>
      <c r="E307" s="62"/>
      <c r="F307" s="62"/>
      <c r="G307" s="62"/>
      <c r="H307" s="62"/>
      <c r="I307" s="63"/>
      <c r="J307" s="61"/>
      <c r="K307" s="62"/>
      <c r="L307" s="63"/>
      <c r="M307" s="61"/>
      <c r="N307" s="62"/>
      <c r="O307" s="63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hidden="1" customHeight="1" x14ac:dyDescent="0.2">
      <c r="A308" s="183"/>
      <c r="B308" s="34"/>
      <c r="C308" s="35"/>
      <c r="D308" s="61"/>
      <c r="E308" s="62"/>
      <c r="F308" s="62"/>
      <c r="G308" s="62"/>
      <c r="H308" s="62"/>
      <c r="I308" s="63"/>
      <c r="J308" s="61"/>
      <c r="K308" s="62"/>
      <c r="L308" s="63"/>
      <c r="M308" s="61"/>
      <c r="N308" s="62"/>
      <c r="O308" s="63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hidden="1" customHeight="1" x14ac:dyDescent="0.2">
      <c r="A309" s="184"/>
      <c r="B309" s="41">
        <v>11</v>
      </c>
      <c r="C309" s="42">
        <v>0.83333333333333337</v>
      </c>
      <c r="D309" s="64"/>
      <c r="E309" s="65"/>
      <c r="F309" s="65"/>
      <c r="G309" s="65"/>
      <c r="H309" s="65"/>
      <c r="I309" s="66"/>
      <c r="J309" s="64"/>
      <c r="K309" s="65"/>
      <c r="L309" s="66"/>
      <c r="M309" s="64"/>
      <c r="N309" s="65"/>
      <c r="O309" s="66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hidden="1" customHeight="1" x14ac:dyDescent="0.2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hidden="1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customHeight="1" x14ac:dyDescent="0.2">
      <c r="A312" s="185">
        <f>A179+1</f>
        <v>44676</v>
      </c>
      <c r="B312" s="18">
        <v>1</v>
      </c>
      <c r="C312" s="19">
        <v>0.375</v>
      </c>
      <c r="D312" s="119"/>
      <c r="E312" s="68"/>
      <c r="F312" s="68"/>
      <c r="G312" s="68"/>
      <c r="H312" s="21"/>
      <c r="I312" s="216" t="s">
        <v>182</v>
      </c>
      <c r="J312" s="20"/>
      <c r="K312" s="21"/>
      <c r="L312" s="22"/>
      <c r="M312" s="20"/>
      <c r="N312" s="21"/>
      <c r="O312" s="22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customHeight="1" x14ac:dyDescent="0.2">
      <c r="A313" s="179"/>
      <c r="B313" s="26">
        <v>2</v>
      </c>
      <c r="C313" s="27">
        <v>0.41666666666666669</v>
      </c>
      <c r="D313" s="30"/>
      <c r="E313" s="28"/>
      <c r="F313" s="28"/>
      <c r="G313" s="28"/>
      <c r="H313" s="28"/>
      <c r="I313" s="29"/>
      <c r="J313" s="30"/>
      <c r="K313" s="28"/>
      <c r="L313" s="29"/>
      <c r="M313" s="30"/>
      <c r="N313" s="28"/>
      <c r="O313" s="29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customHeight="1" x14ac:dyDescent="0.2">
      <c r="A314" s="179"/>
      <c r="B314" s="26">
        <v>3</v>
      </c>
      <c r="C314" s="27">
        <v>0.45833333333333331</v>
      </c>
      <c r="D314" s="218"/>
      <c r="E314" s="71"/>
      <c r="F314" s="71"/>
      <c r="G314" s="31"/>
      <c r="H314" s="31"/>
      <c r="I314" s="220" t="s">
        <v>182</v>
      </c>
      <c r="J314" s="30"/>
      <c r="K314" s="31"/>
      <c r="L314" s="29"/>
      <c r="M314" s="30"/>
      <c r="N314" s="31"/>
      <c r="O314" s="29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customHeight="1" x14ac:dyDescent="0.2">
      <c r="A315" s="179"/>
      <c r="B315" s="26">
        <v>4</v>
      </c>
      <c r="C315" s="27">
        <v>0.54166666666666663</v>
      </c>
      <c r="D315" s="56" t="s">
        <v>101</v>
      </c>
      <c r="E315" s="31"/>
      <c r="F315" s="31"/>
      <c r="G315" s="31"/>
      <c r="H315" s="31"/>
      <c r="I315" s="29"/>
      <c r="J315" s="30"/>
      <c r="K315" s="31"/>
      <c r="L315" s="29"/>
      <c r="M315" s="30"/>
      <c r="N315" s="31"/>
      <c r="O315" s="29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customHeight="1" x14ac:dyDescent="0.2">
      <c r="A316" s="179"/>
      <c r="B316" s="26">
        <v>5</v>
      </c>
      <c r="C316" s="32">
        <v>0.625</v>
      </c>
      <c r="D316" s="79"/>
      <c r="E316" s="23"/>
      <c r="F316" s="28"/>
      <c r="G316" s="28"/>
      <c r="H316" s="28"/>
      <c r="I316" s="29"/>
      <c r="J316" s="30"/>
      <c r="K316" s="28"/>
      <c r="L316" s="29"/>
      <c r="M316" s="30"/>
      <c r="N316" s="28"/>
      <c r="O316" s="29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customHeight="1" x14ac:dyDescent="0.2">
      <c r="A317" s="179"/>
      <c r="B317" s="26">
        <v>6</v>
      </c>
      <c r="C317" s="32">
        <v>0.70833333333333337</v>
      </c>
      <c r="D317" s="70"/>
      <c r="E317" s="31"/>
      <c r="F317" s="31"/>
      <c r="G317" s="31"/>
      <c r="H317" s="31"/>
      <c r="I317" s="72"/>
      <c r="J317" s="30"/>
      <c r="K317" s="31"/>
      <c r="L317" s="29"/>
      <c r="M317" s="30"/>
      <c r="N317" s="31"/>
      <c r="O317" s="29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customHeight="1" x14ac:dyDescent="0.25">
      <c r="A320" s="186" t="s">
        <v>103</v>
      </c>
      <c r="B320" s="179"/>
      <c r="C320" s="179"/>
      <c r="D320" s="179"/>
      <c r="E320" s="179"/>
      <c r="F320" s="179"/>
      <c r="G320" s="179"/>
      <c r="H320" s="179"/>
      <c r="I320" s="187"/>
      <c r="J320" s="121" t="s">
        <v>104</v>
      </c>
      <c r="K320" s="122" t="s">
        <v>105</v>
      </c>
      <c r="L320" s="122" t="s">
        <v>106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customHeight="1" x14ac:dyDescent="0.2">
      <c r="A321" s="179"/>
      <c r="B321" s="179"/>
      <c r="C321" s="179"/>
      <c r="D321" s="179"/>
      <c r="E321" s="179"/>
      <c r="F321" s="179"/>
      <c r="G321" s="179"/>
      <c r="H321" s="179"/>
      <c r="I321" s="187"/>
      <c r="J321" s="188"/>
      <c r="K321" s="189"/>
      <c r="L321" s="19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customHeight="1" x14ac:dyDescent="0.25">
      <c r="A322" s="123" t="s">
        <v>107</v>
      </c>
      <c r="B322" s="122"/>
      <c r="C322" s="122"/>
      <c r="D322" s="124" t="s">
        <v>108</v>
      </c>
      <c r="E322" s="125" t="s">
        <v>109</v>
      </c>
      <c r="F322" s="125"/>
      <c r="G322" s="125"/>
      <c r="H322" s="125"/>
      <c r="I322" s="125"/>
      <c r="J322" s="126" t="s">
        <v>110</v>
      </c>
      <c r="K322" s="127">
        <v>44676</v>
      </c>
      <c r="L322" s="128">
        <v>0.54166666666666663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customHeight="1" x14ac:dyDescent="0.25">
      <c r="A323" s="123" t="s">
        <v>111</v>
      </c>
      <c r="B323" s="122"/>
      <c r="C323" s="122"/>
      <c r="D323" s="124" t="s">
        <v>112</v>
      </c>
      <c r="E323" s="125" t="s">
        <v>113</v>
      </c>
      <c r="F323" s="125"/>
      <c r="G323" s="125"/>
      <c r="H323" s="125"/>
      <c r="I323" s="125"/>
      <c r="J323" s="126" t="s">
        <v>114</v>
      </c>
      <c r="K323" s="127">
        <v>44676</v>
      </c>
      <c r="L323" s="128">
        <v>0.54166666666666663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customHeight="1" x14ac:dyDescent="0.25">
      <c r="A324" s="123" t="s">
        <v>115</v>
      </c>
      <c r="B324" s="122"/>
      <c r="C324" s="122"/>
      <c r="D324" s="124" t="s">
        <v>116</v>
      </c>
      <c r="E324" s="125" t="s">
        <v>117</v>
      </c>
      <c r="F324" s="125"/>
      <c r="G324" s="125"/>
      <c r="H324" s="125"/>
      <c r="I324" s="125"/>
      <c r="J324" s="126" t="s">
        <v>118</v>
      </c>
      <c r="K324" s="127">
        <v>44676</v>
      </c>
      <c r="L324" s="128">
        <v>0.54166666666666663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customHeight="1" x14ac:dyDescent="0.25">
      <c r="A325" s="123" t="s">
        <v>119</v>
      </c>
      <c r="B325" s="122"/>
      <c r="C325" s="122"/>
      <c r="D325" s="124" t="s">
        <v>120</v>
      </c>
      <c r="E325" s="125" t="s">
        <v>121</v>
      </c>
      <c r="F325" s="125"/>
      <c r="G325" s="125"/>
      <c r="H325" s="125"/>
      <c r="I325" s="125"/>
      <c r="J325" s="126" t="s">
        <v>122</v>
      </c>
      <c r="K325" s="127">
        <v>44676</v>
      </c>
      <c r="L325" s="128">
        <v>0.54166666666666663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customHeight="1" x14ac:dyDescent="0.25">
      <c r="A326" s="123" t="s">
        <v>123</v>
      </c>
      <c r="B326" s="122"/>
      <c r="C326" s="122"/>
      <c r="D326" s="124" t="s">
        <v>124</v>
      </c>
      <c r="E326" s="125" t="s">
        <v>125</v>
      </c>
      <c r="F326" s="125"/>
      <c r="G326" s="125"/>
      <c r="H326" s="125"/>
      <c r="I326" s="125"/>
      <c r="J326" s="126" t="s">
        <v>126</v>
      </c>
      <c r="K326" s="127">
        <v>44676</v>
      </c>
      <c r="L326" s="128">
        <v>0.54166666666666663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customHeight="1" x14ac:dyDescent="0.25">
      <c r="A327" s="123" t="s">
        <v>127</v>
      </c>
      <c r="B327" s="122"/>
      <c r="C327" s="122"/>
      <c r="D327" s="124" t="s">
        <v>128</v>
      </c>
      <c r="E327" s="125" t="s">
        <v>129</v>
      </c>
      <c r="F327" s="125"/>
      <c r="G327" s="125"/>
      <c r="H327" s="125"/>
      <c r="I327" s="125"/>
      <c r="J327" s="126" t="s">
        <v>130</v>
      </c>
      <c r="K327" s="127">
        <v>44676</v>
      </c>
      <c r="L327" s="128">
        <v>0.54166666666666663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customHeight="1" x14ac:dyDescent="0.25">
      <c r="A328" s="123" t="s">
        <v>131</v>
      </c>
      <c r="B328" s="122"/>
      <c r="C328" s="122"/>
      <c r="D328" s="124" t="s">
        <v>132</v>
      </c>
      <c r="E328" s="125" t="s">
        <v>133</v>
      </c>
      <c r="F328" s="125"/>
      <c r="G328" s="125"/>
      <c r="H328" s="125"/>
      <c r="I328" s="125"/>
      <c r="J328" s="126" t="s">
        <v>134</v>
      </c>
      <c r="K328" s="127">
        <v>44676</v>
      </c>
      <c r="L328" s="128">
        <v>0.54166666666666663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customHeight="1" x14ac:dyDescent="0.25">
      <c r="A329" s="123" t="s">
        <v>135</v>
      </c>
      <c r="B329" s="122"/>
      <c r="C329" s="122"/>
      <c r="D329" s="124" t="s">
        <v>136</v>
      </c>
      <c r="E329" s="125" t="s">
        <v>137</v>
      </c>
      <c r="F329" s="125"/>
      <c r="G329" s="125"/>
      <c r="H329" s="125"/>
      <c r="I329" s="125"/>
      <c r="J329" s="126" t="s">
        <v>138</v>
      </c>
      <c r="K329" s="127">
        <v>44676</v>
      </c>
      <c r="L329" s="128">
        <v>0.54166666666666663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customHeight="1" x14ac:dyDescent="0.25">
      <c r="A330" s="123" t="s">
        <v>139</v>
      </c>
      <c r="B330" s="122"/>
      <c r="C330" s="122"/>
      <c r="D330" s="129" t="s">
        <v>140</v>
      </c>
      <c r="E330" s="125" t="s">
        <v>141</v>
      </c>
      <c r="F330" s="125"/>
      <c r="G330" s="125"/>
      <c r="H330" s="125"/>
      <c r="I330" s="125"/>
      <c r="J330" s="126" t="s">
        <v>142</v>
      </c>
      <c r="K330" s="127">
        <v>44676</v>
      </c>
      <c r="L330" s="128">
        <v>0.54166666666666663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customHeight="1" x14ac:dyDescent="0.25">
      <c r="A331" s="123" t="s">
        <v>143</v>
      </c>
      <c r="B331" s="122"/>
      <c r="C331" s="122"/>
      <c r="D331" s="124" t="s">
        <v>144</v>
      </c>
      <c r="E331" s="125" t="s">
        <v>145</v>
      </c>
      <c r="F331" s="125"/>
      <c r="G331" s="125"/>
      <c r="H331" s="125"/>
      <c r="I331" s="125"/>
      <c r="J331" s="126" t="s">
        <v>146</v>
      </c>
      <c r="K331" s="127">
        <v>44676</v>
      </c>
      <c r="L331" s="128">
        <v>0.54166666666666663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customHeight="1" x14ac:dyDescent="0.25">
      <c r="A332" s="123" t="s">
        <v>147</v>
      </c>
      <c r="B332" s="122"/>
      <c r="C332" s="122"/>
      <c r="D332" s="124" t="s">
        <v>148</v>
      </c>
      <c r="E332" s="125" t="s">
        <v>149</v>
      </c>
      <c r="F332" s="125"/>
      <c r="G332" s="125"/>
      <c r="H332" s="125"/>
      <c r="I332" s="125"/>
      <c r="J332" s="126" t="s">
        <v>150</v>
      </c>
      <c r="K332" s="127">
        <v>44676</v>
      </c>
      <c r="L332" s="128">
        <v>0.54166666666666663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customHeight="1" x14ac:dyDescent="0.25">
      <c r="A333" s="123" t="s">
        <v>151</v>
      </c>
      <c r="B333" s="122"/>
      <c r="C333" s="122"/>
      <c r="D333" s="124" t="s">
        <v>152</v>
      </c>
      <c r="E333" s="125" t="s">
        <v>153</v>
      </c>
      <c r="F333" s="125"/>
      <c r="G333" s="125"/>
      <c r="H333" s="125"/>
      <c r="I333" s="125"/>
      <c r="J333" s="126" t="s">
        <v>154</v>
      </c>
      <c r="K333" s="127">
        <v>44676</v>
      </c>
      <c r="L333" s="128">
        <v>0.54166666666666663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customHeight="1" x14ac:dyDescent="0.25">
      <c r="A334" s="123" t="s">
        <v>155</v>
      </c>
      <c r="B334" s="122"/>
      <c r="C334" s="122"/>
      <c r="D334" s="124" t="s">
        <v>156</v>
      </c>
      <c r="E334" s="125" t="s">
        <v>157</v>
      </c>
      <c r="F334" s="125"/>
      <c r="G334" s="125"/>
      <c r="H334" s="125"/>
      <c r="I334" s="125"/>
      <c r="J334" s="126" t="s">
        <v>158</v>
      </c>
      <c r="K334" s="127">
        <v>44676</v>
      </c>
      <c r="L334" s="128">
        <v>0.54166666666666663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customHeight="1" x14ac:dyDescent="0.25">
      <c r="A335" s="123" t="s">
        <v>159</v>
      </c>
      <c r="B335" s="122"/>
      <c r="C335" s="122"/>
      <c r="D335" s="124" t="s">
        <v>160</v>
      </c>
      <c r="E335" s="125" t="s">
        <v>161</v>
      </c>
      <c r="F335" s="125"/>
      <c r="G335" s="125"/>
      <c r="H335" s="125"/>
      <c r="I335" s="125"/>
      <c r="J335" s="126" t="s">
        <v>162</v>
      </c>
      <c r="K335" s="127">
        <v>44676</v>
      </c>
      <c r="L335" s="128">
        <v>0.54166666666666663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2">
    <mergeCell ref="A1:A2"/>
    <mergeCell ref="B1:C2"/>
    <mergeCell ref="D1:I1"/>
    <mergeCell ref="J1:L1"/>
    <mergeCell ref="M1:O1"/>
    <mergeCell ref="A3:A23"/>
    <mergeCell ref="A25:A45"/>
    <mergeCell ref="A201:A221"/>
    <mergeCell ref="A223:A243"/>
    <mergeCell ref="A245:A265"/>
    <mergeCell ref="A47:A67"/>
    <mergeCell ref="A69:A89"/>
    <mergeCell ref="A91:A111"/>
    <mergeCell ref="A113:A133"/>
    <mergeCell ref="A135:A155"/>
    <mergeCell ref="A157:A177"/>
    <mergeCell ref="A179:A199"/>
    <mergeCell ref="A267:A287"/>
    <mergeCell ref="A289:A309"/>
    <mergeCell ref="A312:A317"/>
    <mergeCell ref="A320:I321"/>
    <mergeCell ref="J321:L321"/>
  </mergeCells>
  <pageMargins left="0.70866141732283472" right="0.70866141732283472" top="0.74803149606299213" bottom="0.74803149606299213" header="0" footer="0"/>
  <pageSetup paperSize="9" scale="48" orientation="portrait" r:id="rId1"/>
  <headerFooter>
    <oddHeader>&amp;CPSİKOLOJİ BÖLÜMÜ 2021-2022 BAHAR DÖNEMİ ARASINAV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INIFLAR - YANLIŞ SINIF" xr:uid="{00000000-0002-0000-0600-000000000000}">
          <x14:formula1>
            <xm:f>Sayfa1!$A$3:$BF$3</xm:f>
          </x14:formula1>
          <xm:sqref>E3:H23 K3:K23 N3:N23 E25:H45 K25:K45 N25:N45 E47:H67 K47:K67 N47:N67 E69:H89 K69:K89 N69:N89 E91:H111 K91:K111 N91:N111 E113:H133 K113:K133 N113:N133 E135:H155 K135:K155 N135:N155 E157:H177 K157:K177 N157:N177 E179:H199 K179:K199 N179:N199 E201:H221 K201:K221 N201:N221 E223:H243 K223:K243 N223:N243 E245:H265 K245:K265 N245:N265 E267:H287 K267:K287 N267:N287 E289:H309 K289:K309 N289:N309 E312:H317 K312:K317 N312:N317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/>
  </sheetViews>
  <sheetFormatPr defaultColWidth="12.5703125" defaultRowHeight="15" customHeight="1" x14ac:dyDescent="0.2"/>
  <cols>
    <col min="1" max="1" width="27.42578125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10" width="15.7109375" customWidth="1"/>
    <col min="11" max="11" width="9.140625" customWidth="1"/>
    <col min="12" max="26" width="17.28515625" customWidth="1"/>
  </cols>
  <sheetData>
    <row r="1" spans="1:26" ht="12.75" customHeight="1" x14ac:dyDescent="0.2">
      <c r="A1" s="130" t="s">
        <v>58</v>
      </c>
      <c r="B1" s="212" t="s">
        <v>106</v>
      </c>
      <c r="C1" s="198"/>
      <c r="D1" s="131"/>
      <c r="E1" s="131" t="s">
        <v>163</v>
      </c>
      <c r="F1" s="131" t="s">
        <v>164</v>
      </c>
      <c r="G1" s="131" t="s">
        <v>165</v>
      </c>
      <c r="H1" s="131" t="s">
        <v>166</v>
      </c>
      <c r="I1" s="131" t="s">
        <v>167</v>
      </c>
      <c r="J1" s="131" t="s">
        <v>168</v>
      </c>
      <c r="K1" s="12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207">
        <f>Ders_Programı!A3</f>
        <v>44667</v>
      </c>
      <c r="B2" s="205">
        <v>1</v>
      </c>
      <c r="C2" s="204">
        <v>0.375</v>
      </c>
      <c r="D2" s="132" t="s">
        <v>169</v>
      </c>
      <c r="E2" s="132">
        <f>Ders_Programı!E3</f>
        <v>0</v>
      </c>
      <c r="F2" s="132">
        <f>Ders_Programı!F3</f>
        <v>0</v>
      </c>
      <c r="G2" s="132">
        <f>Ders_Programı!G3</f>
        <v>0</v>
      </c>
      <c r="H2" s="132">
        <f>Ders_Programı!H3</f>
        <v>0</v>
      </c>
      <c r="I2" s="132">
        <f>Ders_Programı!K3</f>
        <v>0</v>
      </c>
      <c r="J2" s="132">
        <f>Ders_Programı!N3</f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208"/>
      <c r="B3" s="201"/>
      <c r="C3" s="201"/>
      <c r="D3" s="132" t="s">
        <v>61</v>
      </c>
      <c r="E3" s="132">
        <f>Ders_Programı!D3</f>
        <v>0</v>
      </c>
      <c r="F3" s="132">
        <f>Ders_Programı!D3</f>
        <v>0</v>
      </c>
      <c r="G3" s="132">
        <f>Ders_Programı!D3</f>
        <v>0</v>
      </c>
      <c r="H3" s="132">
        <f>Ders_Programı!D3</f>
        <v>0</v>
      </c>
      <c r="I3" s="132">
        <f>Ders_Programı!J3</f>
        <v>0</v>
      </c>
      <c r="J3" s="132">
        <f>Ders_Programı!M3</f>
        <v>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">
      <c r="A4" s="208"/>
      <c r="B4" s="205">
        <v>2</v>
      </c>
      <c r="C4" s="202">
        <v>0.41666666666666669</v>
      </c>
      <c r="D4" s="132" t="s">
        <v>169</v>
      </c>
      <c r="E4" s="132">
        <f>Ders_Programı!E5</f>
        <v>0</v>
      </c>
      <c r="F4" s="132">
        <f>Ders_Programı!F5</f>
        <v>0</v>
      </c>
      <c r="G4" s="132">
        <f>Ders_Programı!G5</f>
        <v>0</v>
      </c>
      <c r="H4" s="132">
        <f>Ders_Programı!H5</f>
        <v>0</v>
      </c>
      <c r="I4" s="132">
        <f>Ders_Programı!K5</f>
        <v>0</v>
      </c>
      <c r="J4" s="132">
        <f>Ders_Programı!N5</f>
        <v>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">
      <c r="A5" s="208"/>
      <c r="B5" s="201"/>
      <c r="C5" s="201"/>
      <c r="D5" s="132" t="s">
        <v>61</v>
      </c>
      <c r="E5" s="132">
        <f>Ders_Programı!D5</f>
        <v>0</v>
      </c>
      <c r="F5" s="132">
        <f>Ders_Programı!D5</f>
        <v>0</v>
      </c>
      <c r="G5" s="132">
        <f>Ders_Programı!D5</f>
        <v>0</v>
      </c>
      <c r="H5" s="132">
        <f>Ders_Programı!D5</f>
        <v>0</v>
      </c>
      <c r="I5" s="132">
        <f>Ders_Programı!J5</f>
        <v>0</v>
      </c>
      <c r="J5" s="132">
        <f>Ders_Programı!M5</f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">
      <c r="A6" s="208"/>
      <c r="B6" s="205">
        <v>3</v>
      </c>
      <c r="C6" s="202">
        <v>0.45833333333333331</v>
      </c>
      <c r="D6" s="132" t="s">
        <v>169</v>
      </c>
      <c r="E6" s="132">
        <f>Ders_Programı!E7</f>
        <v>0</v>
      </c>
      <c r="F6" s="132">
        <f>Ders_Programı!F7</f>
        <v>0</v>
      </c>
      <c r="G6" s="132">
        <f>Ders_Programı!G7</f>
        <v>0</v>
      </c>
      <c r="H6" s="132">
        <f>Ders_Programı!H7</f>
        <v>0</v>
      </c>
      <c r="I6" s="132">
        <f>Ders_Programı!K7</f>
        <v>0</v>
      </c>
      <c r="J6" s="132">
        <f>Ders_Programı!N7</f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208"/>
      <c r="B7" s="201"/>
      <c r="C7" s="201"/>
      <c r="D7" s="132" t="s">
        <v>61</v>
      </c>
      <c r="E7" s="132">
        <f>Ders_Programı!D7</f>
        <v>0</v>
      </c>
      <c r="F7" s="132">
        <f>Ders_Programı!D7</f>
        <v>0</v>
      </c>
      <c r="G7" s="132">
        <f>Ders_Programı!D7</f>
        <v>0</v>
      </c>
      <c r="H7" s="132">
        <f>Ders_Programı!D7</f>
        <v>0</v>
      </c>
      <c r="I7" s="132">
        <f>Ders_Programı!J7</f>
        <v>0</v>
      </c>
      <c r="J7" s="132">
        <f>Ders_Programı!M7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">
      <c r="A8" s="208"/>
      <c r="B8" s="205">
        <v>4</v>
      </c>
      <c r="C8" s="202">
        <v>0.54166666666666663</v>
      </c>
      <c r="D8" s="132" t="s">
        <v>169</v>
      </c>
      <c r="E8" s="132">
        <f>Ders_Programı!E9</f>
        <v>0</v>
      </c>
      <c r="F8" s="132">
        <f>Ders_Programı!F9</f>
        <v>0</v>
      </c>
      <c r="G8" s="132">
        <f>Ders_Programı!G9</f>
        <v>0</v>
      </c>
      <c r="H8" s="132">
        <f>Ders_Programı!H9</f>
        <v>0</v>
      </c>
      <c r="I8" s="132">
        <f>Ders_Programı!K9</f>
        <v>0</v>
      </c>
      <c r="J8" s="132">
        <f>Ders_Programı!N9</f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208"/>
      <c r="B9" s="201"/>
      <c r="C9" s="201"/>
      <c r="D9" s="132" t="s">
        <v>61</v>
      </c>
      <c r="E9" s="132">
        <f>Ders_Programı!D9</f>
        <v>0</v>
      </c>
      <c r="F9" s="132">
        <f>Ders_Programı!D9</f>
        <v>0</v>
      </c>
      <c r="G9" s="132">
        <f>Ders_Programı!D9</f>
        <v>0</v>
      </c>
      <c r="H9" s="132">
        <f>Ders_Programı!D9</f>
        <v>0</v>
      </c>
      <c r="I9" s="132">
        <f>Ders_Programı!J9</f>
        <v>0</v>
      </c>
      <c r="J9" s="132">
        <f>Ders_Programı!M9</f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">
      <c r="A10" s="208"/>
      <c r="B10" s="205">
        <v>5</v>
      </c>
      <c r="C10" s="202">
        <v>0.58333333333333337</v>
      </c>
      <c r="D10" s="132" t="s">
        <v>169</v>
      </c>
      <c r="E10" s="132">
        <f>Ders_Programı!E11</f>
        <v>0</v>
      </c>
      <c r="F10" s="132">
        <f>Ders_Programı!F11</f>
        <v>0</v>
      </c>
      <c r="G10" s="132">
        <f>Ders_Programı!G11</f>
        <v>0</v>
      </c>
      <c r="H10" s="132">
        <f>Ders_Programı!H11</f>
        <v>0</v>
      </c>
      <c r="I10" s="132">
        <f>Ders_Programı!K11</f>
        <v>0</v>
      </c>
      <c r="J10" s="132">
        <f>Ders_Programı!N11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">
      <c r="A11" s="208"/>
      <c r="B11" s="201"/>
      <c r="C11" s="201"/>
      <c r="D11" s="132" t="s">
        <v>61</v>
      </c>
      <c r="E11" s="132">
        <f>Ders_Programı!D11</f>
        <v>0</v>
      </c>
      <c r="F11" s="132">
        <f>Ders_Programı!D11</f>
        <v>0</v>
      </c>
      <c r="G11" s="132">
        <f>Ders_Programı!D11</f>
        <v>0</v>
      </c>
      <c r="H11" s="132">
        <f>Ders_Programı!D11</f>
        <v>0</v>
      </c>
      <c r="I11" s="132">
        <f>Ders_Programı!J11</f>
        <v>0</v>
      </c>
      <c r="J11" s="132">
        <f>Ders_Programı!M11</f>
        <v>0</v>
      </c>
      <c r="K11" s="13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">
      <c r="A12" s="208"/>
      <c r="B12" s="205">
        <v>6</v>
      </c>
      <c r="C12" s="202">
        <v>0.625</v>
      </c>
      <c r="D12" s="132" t="s">
        <v>169</v>
      </c>
      <c r="E12" s="132">
        <f>Ders_Programı!E13</f>
        <v>0</v>
      </c>
      <c r="F12" s="132">
        <f>Ders_Programı!F13</f>
        <v>0</v>
      </c>
      <c r="G12" s="132">
        <f>Ders_Programı!G13</f>
        <v>0</v>
      </c>
      <c r="H12" s="132">
        <f>Ders_Programı!H13</f>
        <v>0</v>
      </c>
      <c r="I12" s="132">
        <f>Ders_Programı!K13</f>
        <v>0</v>
      </c>
      <c r="J12" s="132">
        <f>Ders_Programı!N13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208"/>
      <c r="B13" s="201"/>
      <c r="C13" s="201"/>
      <c r="D13" s="132" t="s">
        <v>61</v>
      </c>
      <c r="E13" s="132">
        <f>Ders_Programı!D13</f>
        <v>0</v>
      </c>
      <c r="F13" s="132">
        <f>Ders_Programı!D13</f>
        <v>0</v>
      </c>
      <c r="G13" s="132">
        <f>Ders_Programı!D13</f>
        <v>0</v>
      </c>
      <c r="H13" s="132">
        <f>Ders_Programı!D13</f>
        <v>0</v>
      </c>
      <c r="I13" s="132">
        <f>Ders_Programı!J13</f>
        <v>0</v>
      </c>
      <c r="J13" s="132">
        <f>Ders_Programı!M13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">
      <c r="A14" s="208"/>
      <c r="B14" s="205">
        <v>7</v>
      </c>
      <c r="C14" s="202">
        <v>0.66666666666666663</v>
      </c>
      <c r="D14" s="132" t="s">
        <v>169</v>
      </c>
      <c r="E14" s="132">
        <f>Ders_Programı!E15</f>
        <v>0</v>
      </c>
      <c r="F14" s="132">
        <f>Ders_Programı!F15</f>
        <v>0</v>
      </c>
      <c r="G14" s="132">
        <f>Ders_Programı!G15</f>
        <v>0</v>
      </c>
      <c r="H14" s="132">
        <f>Ders_Programı!H15</f>
        <v>0</v>
      </c>
      <c r="I14" s="132">
        <f>Ders_Programı!K15</f>
        <v>0</v>
      </c>
      <c r="J14" s="132">
        <f>Ders_Programı!N15</f>
        <v>0</v>
      </c>
      <c r="K14" s="13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208"/>
      <c r="B15" s="201"/>
      <c r="C15" s="201"/>
      <c r="D15" s="132" t="s">
        <v>61</v>
      </c>
      <c r="E15" s="132">
        <f>Ders_Programı!D15</f>
        <v>0</v>
      </c>
      <c r="F15" s="132">
        <f>Ders_Programı!D15</f>
        <v>0</v>
      </c>
      <c r="G15" s="132">
        <f>Ders_Programı!D15</f>
        <v>0</v>
      </c>
      <c r="H15" s="132">
        <f>Ders_Programı!D15</f>
        <v>0</v>
      </c>
      <c r="I15" s="132">
        <f>Ders_Programı!J15</f>
        <v>0</v>
      </c>
      <c r="J15" s="132">
        <f>Ders_Programı!M15</f>
        <v>0</v>
      </c>
      <c r="K15" s="13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">
      <c r="A16" s="208"/>
      <c r="B16" s="205">
        <v>8</v>
      </c>
      <c r="C16" s="202">
        <v>0.70833333333333337</v>
      </c>
      <c r="D16" s="132" t="s">
        <v>169</v>
      </c>
      <c r="E16" s="132">
        <f>Ders_Programı!E17</f>
        <v>0</v>
      </c>
      <c r="F16" s="132">
        <f>Ders_Programı!F17</f>
        <v>0</v>
      </c>
      <c r="G16" s="132">
        <f>Ders_Programı!G17</f>
        <v>0</v>
      </c>
      <c r="H16" s="132">
        <f>Ders_Programı!H17</f>
        <v>0</v>
      </c>
      <c r="I16" s="132">
        <f>Ders_Programı!K17</f>
        <v>0</v>
      </c>
      <c r="J16" s="132">
        <f>Ders_Programı!N17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">
      <c r="A17" s="208"/>
      <c r="B17" s="201"/>
      <c r="C17" s="201"/>
      <c r="D17" s="132" t="s">
        <v>61</v>
      </c>
      <c r="E17" s="132">
        <f>Ders_Programı!D17</f>
        <v>0</v>
      </c>
      <c r="F17" s="132">
        <f>Ders_Programı!D17</f>
        <v>0</v>
      </c>
      <c r="G17" s="132">
        <f>Ders_Programı!D17</f>
        <v>0</v>
      </c>
      <c r="H17" s="132">
        <f>Ders_Programı!D17</f>
        <v>0</v>
      </c>
      <c r="I17" s="132">
        <f>Ders_Programı!J17</f>
        <v>0</v>
      </c>
      <c r="J17" s="132">
        <f>Ders_Programı!M17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">
      <c r="A18" s="208"/>
      <c r="B18" s="205">
        <v>9</v>
      </c>
      <c r="C18" s="202">
        <v>0.75</v>
      </c>
      <c r="D18" s="132" t="s">
        <v>169</v>
      </c>
      <c r="E18" s="132">
        <f>Ders_Programı!E19</f>
        <v>0</v>
      </c>
      <c r="F18" s="132">
        <f>Ders_Programı!F19</f>
        <v>0</v>
      </c>
      <c r="G18" s="132">
        <f>Ders_Programı!G19</f>
        <v>0</v>
      </c>
      <c r="H18" s="132">
        <f>Ders_Programı!H19</f>
        <v>0</v>
      </c>
      <c r="I18" s="132">
        <f>Ders_Programı!K19</f>
        <v>0</v>
      </c>
      <c r="J18" s="132">
        <f>Ders_Programı!N19</f>
        <v>0</v>
      </c>
      <c r="K18" s="13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">
      <c r="A19" s="208"/>
      <c r="B19" s="201"/>
      <c r="C19" s="201"/>
      <c r="D19" s="132" t="s">
        <v>61</v>
      </c>
      <c r="E19" s="132">
        <f>Ders_Programı!D19</f>
        <v>0</v>
      </c>
      <c r="F19" s="132">
        <f>Ders_Programı!D19</f>
        <v>0</v>
      </c>
      <c r="G19" s="132">
        <f>Ders_Programı!D19</f>
        <v>0</v>
      </c>
      <c r="H19" s="132">
        <f>Ders_Programı!D19</f>
        <v>0</v>
      </c>
      <c r="I19" s="132">
        <f>Ders_Programı!J19</f>
        <v>0</v>
      </c>
      <c r="J19" s="132">
        <f>Ders_Programı!M19</f>
        <v>0</v>
      </c>
      <c r="K19" s="13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">
      <c r="A20" s="208"/>
      <c r="B20" s="205">
        <v>10</v>
      </c>
      <c r="C20" s="202">
        <v>0.79166666666666663</v>
      </c>
      <c r="D20" s="132" t="s">
        <v>169</v>
      </c>
      <c r="E20" s="132">
        <f>Ders_Programı!E21</f>
        <v>0</v>
      </c>
      <c r="F20" s="132">
        <f>Ders_Programı!F21</f>
        <v>0</v>
      </c>
      <c r="G20" s="132">
        <f>Ders_Programı!G21</f>
        <v>0</v>
      </c>
      <c r="H20" s="132">
        <f>Ders_Programı!H21</f>
        <v>0</v>
      </c>
      <c r="I20" s="132">
        <f>Ders_Programı!K21</f>
        <v>0</v>
      </c>
      <c r="J20" s="132">
        <f>Ders_Programı!N21</f>
        <v>0</v>
      </c>
      <c r="K20" s="13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208"/>
      <c r="B21" s="201"/>
      <c r="C21" s="201"/>
      <c r="D21" s="132" t="s">
        <v>61</v>
      </c>
      <c r="E21" s="132">
        <f>Ders_Programı!D21</f>
        <v>0</v>
      </c>
      <c r="F21" s="132">
        <f>Ders_Programı!D21</f>
        <v>0</v>
      </c>
      <c r="G21" s="132">
        <f>Ders_Programı!D21</f>
        <v>0</v>
      </c>
      <c r="H21" s="132">
        <f>Ders_Programı!D21</f>
        <v>0</v>
      </c>
      <c r="I21" s="132">
        <f>Ders_Programı!J21</f>
        <v>0</v>
      </c>
      <c r="J21" s="132">
        <f>Ders_Programı!M21</f>
        <v>0</v>
      </c>
      <c r="K21" s="13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">
      <c r="A22" s="208"/>
      <c r="B22" s="205">
        <v>11</v>
      </c>
      <c r="C22" s="202">
        <v>0.83333333333333337</v>
      </c>
      <c r="D22" s="132" t="s">
        <v>169</v>
      </c>
      <c r="E22" s="132">
        <f>Ders_Programı!E23</f>
        <v>0</v>
      </c>
      <c r="F22" s="132">
        <f>Ders_Programı!F23</f>
        <v>0</v>
      </c>
      <c r="G22" s="132">
        <f>Ders_Programı!G23</f>
        <v>0</v>
      </c>
      <c r="H22" s="132">
        <f>Ders_Programı!H23</f>
        <v>0</v>
      </c>
      <c r="I22" s="132">
        <f>Ders_Programı!K23</f>
        <v>0</v>
      </c>
      <c r="J22" s="132">
        <f>Ders_Programı!N23</f>
        <v>0</v>
      </c>
      <c r="K22" s="13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209"/>
      <c r="B23" s="201"/>
      <c r="C23" s="201"/>
      <c r="D23" s="132" t="s">
        <v>61</v>
      </c>
      <c r="E23" s="132">
        <f>Ders_Programı!D23</f>
        <v>0</v>
      </c>
      <c r="F23" s="132">
        <f>Ders_Programı!D23</f>
        <v>0</v>
      </c>
      <c r="G23" s="132">
        <f>Ders_Programı!D23</f>
        <v>0</v>
      </c>
      <c r="H23" s="132">
        <f>Ders_Programı!D23</f>
        <v>0</v>
      </c>
      <c r="I23" s="132">
        <f>Ders_Programı!J23</f>
        <v>0</v>
      </c>
      <c r="J23" s="132">
        <f>Ders_Programı!M23</f>
        <v>0</v>
      </c>
      <c r="K23" s="13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210">
        <f>A2+1</f>
        <v>44668</v>
      </c>
      <c r="B24" s="206">
        <v>1</v>
      </c>
      <c r="C24" s="203">
        <v>0.375</v>
      </c>
      <c r="D24" s="134" t="s">
        <v>169</v>
      </c>
      <c r="E24" s="134">
        <f>Ders_Programı!E25</f>
        <v>0</v>
      </c>
      <c r="F24" s="134">
        <f>Ders_Programı!F25</f>
        <v>0</v>
      </c>
      <c r="G24" s="134">
        <f>Ders_Programı!G25</f>
        <v>0</v>
      </c>
      <c r="H24" s="134">
        <f>Ders_Programı!H25</f>
        <v>0</v>
      </c>
      <c r="I24" s="134">
        <f>Ders_Programı!K25</f>
        <v>0</v>
      </c>
      <c r="J24" s="134">
        <f>Ders_Programı!N25</f>
        <v>0</v>
      </c>
      <c r="K24" s="13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211"/>
      <c r="B25" s="201"/>
      <c r="C25" s="201"/>
      <c r="D25" s="134" t="s">
        <v>61</v>
      </c>
      <c r="E25" s="134" t="str">
        <f>Ders_Programı!D25</f>
        <v>ALES</v>
      </c>
      <c r="F25" s="134" t="str">
        <f>Ders_Programı!D25</f>
        <v>ALES</v>
      </c>
      <c r="G25" s="134" t="str">
        <f>Ders_Programı!D25</f>
        <v>ALES</v>
      </c>
      <c r="H25" s="134" t="str">
        <f>Ders_Programı!D25</f>
        <v>ALES</v>
      </c>
      <c r="I25" s="134">
        <f>Ders_Programı!J25</f>
        <v>0</v>
      </c>
      <c r="J25" s="134">
        <f>Ders_Programı!M25</f>
        <v>0</v>
      </c>
      <c r="K25" s="13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211"/>
      <c r="B26" s="206">
        <v>2</v>
      </c>
      <c r="C26" s="200">
        <v>0.41666666666666669</v>
      </c>
      <c r="D26" s="134" t="s">
        <v>169</v>
      </c>
      <c r="E26" s="134">
        <f>Ders_Programı!E27</f>
        <v>0</v>
      </c>
      <c r="F26" s="134">
        <f>Ders_Programı!F27</f>
        <v>0</v>
      </c>
      <c r="G26" s="134">
        <f>Ders_Programı!G27</f>
        <v>0</v>
      </c>
      <c r="H26" s="134">
        <f>Ders_Programı!H27</f>
        <v>0</v>
      </c>
      <c r="I26" s="134">
        <f>Ders_Programı!K27</f>
        <v>0</v>
      </c>
      <c r="J26" s="134">
        <f>Ders_Programı!N27</f>
        <v>0</v>
      </c>
      <c r="K26" s="13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211"/>
      <c r="B27" s="201"/>
      <c r="C27" s="201"/>
      <c r="D27" s="134" t="s">
        <v>61</v>
      </c>
      <c r="E27" s="134">
        <f>Ders_Programı!D27</f>
        <v>0</v>
      </c>
      <c r="F27" s="134">
        <f>Ders_Programı!D27</f>
        <v>0</v>
      </c>
      <c r="G27" s="134">
        <f>Ders_Programı!D27</f>
        <v>0</v>
      </c>
      <c r="H27" s="134">
        <f>Ders_Programı!D27</f>
        <v>0</v>
      </c>
      <c r="I27" s="134">
        <f>Ders_Programı!J27</f>
        <v>0</v>
      </c>
      <c r="J27" s="134">
        <f>Ders_Programı!M27</f>
        <v>0</v>
      </c>
      <c r="K27" s="13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211"/>
      <c r="B28" s="206">
        <v>3</v>
      </c>
      <c r="C28" s="200">
        <v>0.45833333333333331</v>
      </c>
      <c r="D28" s="134" t="s">
        <v>169</v>
      </c>
      <c r="E28" s="134">
        <f>Ders_Programı!E29</f>
        <v>0</v>
      </c>
      <c r="F28" s="134">
        <f>Ders_Programı!F29</f>
        <v>0</v>
      </c>
      <c r="G28" s="134">
        <f>Ders_Programı!G29</f>
        <v>0</v>
      </c>
      <c r="H28" s="134">
        <f>Ders_Programı!H29</f>
        <v>0</v>
      </c>
      <c r="I28" s="134">
        <f>Ders_Programı!K29</f>
        <v>0</v>
      </c>
      <c r="J28" s="134">
        <f>Ders_Programı!N29</f>
        <v>0</v>
      </c>
      <c r="K28" s="13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211"/>
      <c r="B29" s="201"/>
      <c r="C29" s="201"/>
      <c r="D29" s="134" t="s">
        <v>61</v>
      </c>
      <c r="E29" s="134" t="str">
        <f>Ders_Programı!D29</f>
        <v>ALES</v>
      </c>
      <c r="F29" s="134" t="str">
        <f>Ders_Programı!D29</f>
        <v>ALES</v>
      </c>
      <c r="G29" s="134" t="str">
        <f>Ders_Programı!D29</f>
        <v>ALES</v>
      </c>
      <c r="H29" s="134" t="str">
        <f>Ders_Programı!D29</f>
        <v>ALES</v>
      </c>
      <c r="I29" s="134">
        <f>Ders_Programı!J29</f>
        <v>0</v>
      </c>
      <c r="J29" s="134">
        <f>Ders_Programı!M29</f>
        <v>0</v>
      </c>
      <c r="K29" s="13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211"/>
      <c r="B30" s="206">
        <v>4</v>
      </c>
      <c r="C30" s="200">
        <v>0.54166666666666663</v>
      </c>
      <c r="D30" s="134" t="s">
        <v>169</v>
      </c>
      <c r="E30" s="134">
        <f>Ders_Programı!E31</f>
        <v>0</v>
      </c>
      <c r="F30" s="134">
        <f>Ders_Programı!F31</f>
        <v>0</v>
      </c>
      <c r="G30" s="134">
        <f>Ders_Programı!G31</f>
        <v>0</v>
      </c>
      <c r="H30" s="134">
        <f>Ders_Programı!H31</f>
        <v>0</v>
      </c>
      <c r="I30" s="134">
        <f>Ders_Programı!K31</f>
        <v>0</v>
      </c>
      <c r="J30" s="134">
        <f>Ders_Programı!N31</f>
        <v>0</v>
      </c>
      <c r="K30" s="13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211"/>
      <c r="B31" s="201"/>
      <c r="C31" s="201"/>
      <c r="D31" s="134" t="s">
        <v>61</v>
      </c>
      <c r="E31" s="134" t="str">
        <f>Ders_Programı!D31</f>
        <v>ALES</v>
      </c>
      <c r="F31" s="134" t="str">
        <f>Ders_Programı!D31</f>
        <v>ALES</v>
      </c>
      <c r="G31" s="134" t="str">
        <f>Ders_Programı!D31</f>
        <v>ALES</v>
      </c>
      <c r="H31" s="134" t="str">
        <f>Ders_Programı!D31</f>
        <v>ALES</v>
      </c>
      <c r="I31" s="134">
        <f>Ders_Programı!J31</f>
        <v>0</v>
      </c>
      <c r="J31" s="134">
        <f>Ders_Programı!M31</f>
        <v>0</v>
      </c>
      <c r="K31" s="13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211"/>
      <c r="B32" s="206">
        <v>5</v>
      </c>
      <c r="C32" s="200">
        <v>0.58333333333333337</v>
      </c>
      <c r="D32" s="134" t="s">
        <v>169</v>
      </c>
      <c r="E32" s="134">
        <f>Ders_Programı!E33</f>
        <v>0</v>
      </c>
      <c r="F32" s="134">
        <f>Ders_Programı!F33</f>
        <v>0</v>
      </c>
      <c r="G32" s="134">
        <f>Ders_Programı!G33</f>
        <v>0</v>
      </c>
      <c r="H32" s="134">
        <f>Ders_Programı!H33</f>
        <v>0</v>
      </c>
      <c r="I32" s="134">
        <f>Ders_Programı!K33</f>
        <v>0</v>
      </c>
      <c r="J32" s="134">
        <f>Ders_Programı!N33</f>
        <v>0</v>
      </c>
      <c r="K32" s="13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211"/>
      <c r="B33" s="201"/>
      <c r="C33" s="201"/>
      <c r="D33" s="134" t="s">
        <v>61</v>
      </c>
      <c r="E33" s="134">
        <f>Ders_Programı!D33</f>
        <v>0</v>
      </c>
      <c r="F33" s="134">
        <f>Ders_Programı!D33</f>
        <v>0</v>
      </c>
      <c r="G33" s="134">
        <f>Ders_Programı!D33</f>
        <v>0</v>
      </c>
      <c r="H33" s="134">
        <f>Ders_Programı!D33</f>
        <v>0</v>
      </c>
      <c r="I33" s="134">
        <f>Ders_Programı!J33</f>
        <v>0</v>
      </c>
      <c r="J33" s="134">
        <f>Ders_Programı!M33</f>
        <v>0</v>
      </c>
      <c r="K33" s="13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211"/>
      <c r="B34" s="206">
        <v>6</v>
      </c>
      <c r="C34" s="200">
        <v>0.625</v>
      </c>
      <c r="D34" s="134" t="s">
        <v>169</v>
      </c>
      <c r="E34" s="134">
        <f>Ders_Programı!E35</f>
        <v>0</v>
      </c>
      <c r="F34" s="134">
        <f>Ders_Programı!F35</f>
        <v>0</v>
      </c>
      <c r="G34" s="134">
        <f>Ders_Programı!G35</f>
        <v>0</v>
      </c>
      <c r="H34" s="134">
        <f>Ders_Programı!H35</f>
        <v>0</v>
      </c>
      <c r="I34" s="134">
        <f>Ders_Programı!K35</f>
        <v>0</v>
      </c>
      <c r="J34" s="134">
        <f>Ders_Programı!N35</f>
        <v>0</v>
      </c>
      <c r="K34" s="13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211"/>
      <c r="B35" s="201"/>
      <c r="C35" s="201"/>
      <c r="D35" s="134" t="s">
        <v>61</v>
      </c>
      <c r="E35" s="134" t="str">
        <f>Ders_Programı!D35</f>
        <v>ALES</v>
      </c>
      <c r="F35" s="134" t="str">
        <f>Ders_Programı!D35</f>
        <v>ALES</v>
      </c>
      <c r="G35" s="134" t="str">
        <f>Ders_Programı!D35</f>
        <v>ALES</v>
      </c>
      <c r="H35" s="134" t="str">
        <f>Ders_Programı!D35</f>
        <v>ALES</v>
      </c>
      <c r="I35" s="134">
        <f>Ders_Programı!J35</f>
        <v>0</v>
      </c>
      <c r="J35" s="134">
        <f>Ders_Programı!M35</f>
        <v>0</v>
      </c>
      <c r="K35" s="13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211"/>
      <c r="B36" s="206">
        <v>7</v>
      </c>
      <c r="C36" s="200">
        <v>0.66666666666666663</v>
      </c>
      <c r="D36" s="134" t="s">
        <v>169</v>
      </c>
      <c r="E36" s="134">
        <f>Ders_Programı!E37</f>
        <v>0</v>
      </c>
      <c r="F36" s="134">
        <f>Ders_Programı!F37</f>
        <v>0</v>
      </c>
      <c r="G36" s="134">
        <f>Ders_Programı!G37</f>
        <v>0</v>
      </c>
      <c r="H36" s="134">
        <f>Ders_Programı!H37</f>
        <v>0</v>
      </c>
      <c r="I36" s="134">
        <f>Ders_Programı!K37</f>
        <v>0</v>
      </c>
      <c r="J36" s="134">
        <f>Ders_Programı!N37</f>
        <v>0</v>
      </c>
      <c r="K36" s="13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211"/>
      <c r="B37" s="201"/>
      <c r="C37" s="201"/>
      <c r="D37" s="134" t="s">
        <v>61</v>
      </c>
      <c r="E37" s="134">
        <f>Ders_Programı!D37</f>
        <v>0</v>
      </c>
      <c r="F37" s="134">
        <f>Ders_Programı!D37</f>
        <v>0</v>
      </c>
      <c r="G37" s="134">
        <f>Ders_Programı!D37</f>
        <v>0</v>
      </c>
      <c r="H37" s="134">
        <f>Ders_Programı!D37</f>
        <v>0</v>
      </c>
      <c r="I37" s="134">
        <f>Ders_Programı!J37</f>
        <v>0</v>
      </c>
      <c r="J37" s="134">
        <f>Ders_Programı!M37</f>
        <v>0</v>
      </c>
      <c r="K37" s="13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211"/>
      <c r="B38" s="206">
        <v>8</v>
      </c>
      <c r="C38" s="200">
        <v>0.70833333333333337</v>
      </c>
      <c r="D38" s="134" t="s">
        <v>169</v>
      </c>
      <c r="E38" s="134">
        <f>Ders_Programı!E39</f>
        <v>0</v>
      </c>
      <c r="F38" s="134">
        <f>Ders_Programı!F39</f>
        <v>0</v>
      </c>
      <c r="G38" s="134">
        <f>Ders_Programı!G39</f>
        <v>0</v>
      </c>
      <c r="H38" s="134">
        <f>Ders_Programı!H39</f>
        <v>0</v>
      </c>
      <c r="I38" s="134">
        <f>Ders_Programı!K39</f>
        <v>0</v>
      </c>
      <c r="J38" s="134">
        <f>Ders_Programı!N39</f>
        <v>0</v>
      </c>
      <c r="K38" s="13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211"/>
      <c r="B39" s="201"/>
      <c r="C39" s="201"/>
      <c r="D39" s="134" t="s">
        <v>61</v>
      </c>
      <c r="E39" s="134" t="str">
        <f>Ders_Programı!D39</f>
        <v>ALES</v>
      </c>
      <c r="F39" s="134" t="str">
        <f>Ders_Programı!D39</f>
        <v>ALES</v>
      </c>
      <c r="G39" s="134" t="str">
        <f>Ders_Programı!D39</f>
        <v>ALES</v>
      </c>
      <c r="H39" s="134" t="str">
        <f>Ders_Programı!D39</f>
        <v>ALES</v>
      </c>
      <c r="I39" s="134">
        <f>Ders_Programı!J39</f>
        <v>0</v>
      </c>
      <c r="J39" s="134">
        <f>Ders_Programı!M39</f>
        <v>0</v>
      </c>
      <c r="K39" s="13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211"/>
      <c r="B40" s="206">
        <v>9</v>
      </c>
      <c r="C40" s="200">
        <v>0.75</v>
      </c>
      <c r="D40" s="134" t="s">
        <v>169</v>
      </c>
      <c r="E40" s="134">
        <f>Ders_Programı!E41</f>
        <v>0</v>
      </c>
      <c r="F40" s="134">
        <f>Ders_Programı!F41</f>
        <v>0</v>
      </c>
      <c r="G40" s="134">
        <f>Ders_Programı!G41</f>
        <v>0</v>
      </c>
      <c r="H40" s="134">
        <f>Ders_Programı!H41</f>
        <v>0</v>
      </c>
      <c r="I40" s="134">
        <f>Ders_Programı!K41</f>
        <v>0</v>
      </c>
      <c r="J40" s="134">
        <f>Ders_Programı!N41</f>
        <v>0</v>
      </c>
      <c r="K40" s="13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211"/>
      <c r="B41" s="201"/>
      <c r="C41" s="201"/>
      <c r="D41" s="134" t="s">
        <v>61</v>
      </c>
      <c r="E41" s="134">
        <f>Ders_Programı!D41</f>
        <v>0</v>
      </c>
      <c r="F41" s="134">
        <f>Ders_Programı!D41</f>
        <v>0</v>
      </c>
      <c r="G41" s="134">
        <f>Ders_Programı!D41</f>
        <v>0</v>
      </c>
      <c r="H41" s="134">
        <f>Ders_Programı!D41</f>
        <v>0</v>
      </c>
      <c r="I41" s="134">
        <f>Ders_Programı!J41</f>
        <v>0</v>
      </c>
      <c r="J41" s="134">
        <f>Ders_Programı!M41</f>
        <v>0</v>
      </c>
      <c r="K41" s="13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211"/>
      <c r="B42" s="206">
        <v>10</v>
      </c>
      <c r="C42" s="200">
        <v>0.79166666666666663</v>
      </c>
      <c r="D42" s="134" t="s">
        <v>169</v>
      </c>
      <c r="E42" s="134">
        <f>Ders_Programı!E43</f>
        <v>0</v>
      </c>
      <c r="F42" s="134">
        <f>Ders_Programı!F43</f>
        <v>0</v>
      </c>
      <c r="G42" s="134">
        <f>Ders_Programı!G43</f>
        <v>0</v>
      </c>
      <c r="H42" s="134">
        <f>Ders_Programı!H43</f>
        <v>0</v>
      </c>
      <c r="I42" s="134">
        <f>Ders_Programı!K43</f>
        <v>0</v>
      </c>
      <c r="J42" s="134">
        <f>Ders_Programı!N43</f>
        <v>0</v>
      </c>
      <c r="K42" s="13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211"/>
      <c r="B43" s="201"/>
      <c r="C43" s="201"/>
      <c r="D43" s="134" t="s">
        <v>61</v>
      </c>
      <c r="E43" s="134" t="str">
        <f>Ders_Programı!D43</f>
        <v>ALES</v>
      </c>
      <c r="F43" s="134" t="str">
        <f>Ders_Programı!D43</f>
        <v>ALES</v>
      </c>
      <c r="G43" s="134" t="str">
        <f>Ders_Programı!D43</f>
        <v>ALES</v>
      </c>
      <c r="H43" s="134" t="str">
        <f>Ders_Programı!D43</f>
        <v>ALES</v>
      </c>
      <c r="I43" s="134">
        <f>Ders_Programı!J43</f>
        <v>0</v>
      </c>
      <c r="J43" s="134">
        <f>Ders_Programı!M43</f>
        <v>0</v>
      </c>
      <c r="K43" s="13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211"/>
      <c r="B44" s="206">
        <v>11</v>
      </c>
      <c r="C44" s="200">
        <v>0.83333333333333337</v>
      </c>
      <c r="D44" s="134" t="s">
        <v>169</v>
      </c>
      <c r="E44" s="134">
        <f>Ders_Programı!E45</f>
        <v>0</v>
      </c>
      <c r="F44" s="134">
        <f>Ders_Programı!F45</f>
        <v>0</v>
      </c>
      <c r="G44" s="134">
        <f>Ders_Programı!G45</f>
        <v>0</v>
      </c>
      <c r="H44" s="134">
        <f>Ders_Programı!H45</f>
        <v>0</v>
      </c>
      <c r="I44" s="134">
        <f>Ders_Programı!K45</f>
        <v>0</v>
      </c>
      <c r="J44" s="134">
        <f>Ders_Programı!N45</f>
        <v>0</v>
      </c>
      <c r="K44" s="13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201"/>
      <c r="B45" s="201"/>
      <c r="C45" s="201"/>
      <c r="D45" s="134" t="s">
        <v>61</v>
      </c>
      <c r="E45" s="134">
        <f>Ders_Programı!D45</f>
        <v>0</v>
      </c>
      <c r="F45" s="134">
        <f>Ders_Programı!D45</f>
        <v>0</v>
      </c>
      <c r="G45" s="134">
        <f>Ders_Programı!D45</f>
        <v>0</v>
      </c>
      <c r="H45" s="134">
        <f>Ders_Programı!D45</f>
        <v>0</v>
      </c>
      <c r="I45" s="134">
        <f>Ders_Programı!J45</f>
        <v>0</v>
      </c>
      <c r="J45" s="134">
        <f>Ders_Programı!M45</f>
        <v>0</v>
      </c>
      <c r="K45" s="13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213">
        <f>A24+1</f>
        <v>44669</v>
      </c>
      <c r="B46" s="205">
        <v>1</v>
      </c>
      <c r="C46" s="204">
        <v>0.375</v>
      </c>
      <c r="D46" s="132" t="s">
        <v>169</v>
      </c>
      <c r="E46" s="132" t="str">
        <f>Ders_Programı!E47</f>
        <v>A101</v>
      </c>
      <c r="F46" s="132" t="str">
        <f>Ders_Programı!F47</f>
        <v>A102</v>
      </c>
      <c r="G46" s="132" t="str">
        <f>Ders_Programı!G47</f>
        <v>A106</v>
      </c>
      <c r="H46" s="132">
        <f>Ders_Programı!H47</f>
        <v>0</v>
      </c>
      <c r="I46" s="132">
        <f>Ders_Programı!K47</f>
        <v>0</v>
      </c>
      <c r="J46" s="132">
        <f>Ders_Programı!N47</f>
        <v>0</v>
      </c>
      <c r="K46" s="13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211"/>
      <c r="B47" s="201"/>
      <c r="C47" s="201"/>
      <c r="D47" s="132" t="s">
        <v>61</v>
      </c>
      <c r="E47" s="132" t="str">
        <f>Ders_Programı!D47</f>
        <v xml:space="preserve">Sosyal Bilimler için İstatistik I </v>
      </c>
      <c r="F47" s="132" t="str">
        <f>Ders_Programı!D47</f>
        <v xml:space="preserve">Sosyal Bilimler için İstatistik I </v>
      </c>
      <c r="G47" s="132" t="str">
        <f>Ders_Programı!D47</f>
        <v xml:space="preserve">Sosyal Bilimler için İstatistik I </v>
      </c>
      <c r="H47" s="132" t="str">
        <f>Ders_Programı!D47</f>
        <v xml:space="preserve">Sosyal Bilimler için İstatistik I </v>
      </c>
      <c r="I47" s="132">
        <f>Ders_Programı!J47</f>
        <v>0</v>
      </c>
      <c r="J47" s="132">
        <f>Ders_Programı!M47</f>
        <v>0</v>
      </c>
      <c r="K47" s="13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211"/>
      <c r="B48" s="205">
        <v>2</v>
      </c>
      <c r="C48" s="202">
        <v>0.41666666666666669</v>
      </c>
      <c r="D48" s="132" t="s">
        <v>169</v>
      </c>
      <c r="E48" s="132">
        <f>Ders_Programı!E49</f>
        <v>0</v>
      </c>
      <c r="F48" s="132">
        <f>Ders_Programı!F49</f>
        <v>0</v>
      </c>
      <c r="G48" s="132">
        <f>Ders_Programı!G49</f>
        <v>0</v>
      </c>
      <c r="H48" s="132">
        <f>Ders_Programı!H49</f>
        <v>0</v>
      </c>
      <c r="I48" s="132">
        <f>Ders_Programı!K49</f>
        <v>0</v>
      </c>
      <c r="J48" s="132">
        <f>Ders_Programı!N49</f>
        <v>0</v>
      </c>
      <c r="K48" s="13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211"/>
      <c r="B49" s="201"/>
      <c r="C49" s="201"/>
      <c r="D49" s="132" t="s">
        <v>61</v>
      </c>
      <c r="E49" s="132">
        <f>Ders_Programı!D49</f>
        <v>0</v>
      </c>
      <c r="F49" s="132">
        <f>Ders_Programı!D49</f>
        <v>0</v>
      </c>
      <c r="G49" s="132">
        <f>Ders_Programı!D49</f>
        <v>0</v>
      </c>
      <c r="H49" s="132">
        <f>Ders_Programı!D49</f>
        <v>0</v>
      </c>
      <c r="I49" s="132">
        <f>Ders_Programı!J49</f>
        <v>0</v>
      </c>
      <c r="J49" s="132">
        <f>Ders_Programı!M49</f>
        <v>0</v>
      </c>
      <c r="K49" s="13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211"/>
      <c r="B50" s="205">
        <v>3</v>
      </c>
      <c r="C50" s="202">
        <v>0.45833333333333331</v>
      </c>
      <c r="D50" s="132" t="s">
        <v>169</v>
      </c>
      <c r="E50" s="132" t="str">
        <f>Ders_Programı!E51</f>
        <v>A101</v>
      </c>
      <c r="F50" s="132" t="str">
        <f>Ders_Programı!F51</f>
        <v>A102</v>
      </c>
      <c r="G50" s="132" t="str">
        <f>Ders_Programı!G51</f>
        <v>A106</v>
      </c>
      <c r="H50" s="132">
        <f>Ders_Programı!H51</f>
        <v>0</v>
      </c>
      <c r="I50" s="132">
        <f>Ders_Programı!K51</f>
        <v>0</v>
      </c>
      <c r="J50" s="132">
        <f>Ders_Programı!N51</f>
        <v>0</v>
      </c>
      <c r="K50" s="13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211"/>
      <c r="B51" s="201"/>
      <c r="C51" s="201"/>
      <c r="D51" s="132" t="s">
        <v>61</v>
      </c>
      <c r="E51" s="132" t="str">
        <f>Ders_Programı!D51</f>
        <v>Psikopatoloji II</v>
      </c>
      <c r="F51" s="132" t="str">
        <f>Ders_Programı!D51</f>
        <v>Psikopatoloji II</v>
      </c>
      <c r="G51" s="132" t="str">
        <f>Ders_Programı!D51</f>
        <v>Psikopatoloji II</v>
      </c>
      <c r="H51" s="132" t="str">
        <f>Ders_Programı!D51</f>
        <v>Psikopatoloji II</v>
      </c>
      <c r="I51" s="132">
        <f>Ders_Programı!J51</f>
        <v>0</v>
      </c>
      <c r="J51" s="132">
        <f>Ders_Programı!M51</f>
        <v>0</v>
      </c>
      <c r="K51" s="13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211"/>
      <c r="B52" s="205">
        <v>4</v>
      </c>
      <c r="C52" s="202">
        <v>0.54166666666666663</v>
      </c>
      <c r="D52" s="132" t="s">
        <v>169</v>
      </c>
      <c r="E52" s="132" t="str">
        <f>Ders_Programı!E53</f>
        <v>A101</v>
      </c>
      <c r="F52" s="132" t="str">
        <f>Ders_Programı!F53</f>
        <v>A102</v>
      </c>
      <c r="G52" s="132" t="str">
        <f>Ders_Programı!G53</f>
        <v>A106</v>
      </c>
      <c r="H52" s="132">
        <f>Ders_Programı!H53</f>
        <v>0</v>
      </c>
      <c r="I52" s="132">
        <f>Ders_Programı!K53</f>
        <v>0</v>
      </c>
      <c r="J52" s="132">
        <f>Ders_Programı!N53</f>
        <v>0</v>
      </c>
      <c r="K52" s="13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211"/>
      <c r="B53" s="201"/>
      <c r="C53" s="201"/>
      <c r="D53" s="132" t="s">
        <v>61</v>
      </c>
      <c r="E53" s="132" t="str">
        <f>Ders_Programı!D53</f>
        <v>Deneysel Psikoloji</v>
      </c>
      <c r="F53" s="132" t="str">
        <f>Ders_Programı!D53</f>
        <v>Deneysel Psikoloji</v>
      </c>
      <c r="G53" s="132" t="str">
        <f>Ders_Programı!D53</f>
        <v>Deneysel Psikoloji</v>
      </c>
      <c r="H53" s="132" t="str">
        <f>Ders_Programı!D53</f>
        <v>Deneysel Psikoloji</v>
      </c>
      <c r="I53" s="132">
        <f>Ders_Programı!J53</f>
        <v>0</v>
      </c>
      <c r="J53" s="132">
        <f>Ders_Programı!M53</f>
        <v>0</v>
      </c>
      <c r="K53" s="13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211"/>
      <c r="B54" s="205">
        <v>5</v>
      </c>
      <c r="C54" s="202">
        <v>0.58333333333333337</v>
      </c>
      <c r="D54" s="132" t="s">
        <v>169</v>
      </c>
      <c r="E54" s="132">
        <f>Ders_Programı!E55</f>
        <v>0</v>
      </c>
      <c r="F54" s="132">
        <f>Ders_Programı!F55</f>
        <v>0</v>
      </c>
      <c r="G54" s="132">
        <f>Ders_Programı!G55</f>
        <v>0</v>
      </c>
      <c r="H54" s="132">
        <f>Ders_Programı!H55</f>
        <v>0</v>
      </c>
      <c r="I54" s="132">
        <f>Ders_Programı!K55</f>
        <v>0</v>
      </c>
      <c r="J54" s="132">
        <f>Ders_Programı!N55</f>
        <v>0</v>
      </c>
      <c r="K54" s="13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211"/>
      <c r="B55" s="201"/>
      <c r="C55" s="201"/>
      <c r="D55" s="132" t="s">
        <v>61</v>
      </c>
      <c r="E55" s="132">
        <f>Ders_Programı!D55</f>
        <v>0</v>
      </c>
      <c r="F55" s="132">
        <f>Ders_Programı!D55</f>
        <v>0</v>
      </c>
      <c r="G55" s="132">
        <f>Ders_Programı!D55</f>
        <v>0</v>
      </c>
      <c r="H55" s="132">
        <f>Ders_Programı!D55</f>
        <v>0</v>
      </c>
      <c r="I55" s="132">
        <f>Ders_Programı!J55</f>
        <v>0</v>
      </c>
      <c r="J55" s="132">
        <f>Ders_Programı!M55</f>
        <v>0</v>
      </c>
      <c r="K55" s="13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211"/>
      <c r="B56" s="205">
        <v>6</v>
      </c>
      <c r="C56" s="202">
        <v>0.625</v>
      </c>
      <c r="D56" s="132" t="s">
        <v>169</v>
      </c>
      <c r="E56" s="132" t="str">
        <f>Ders_Programı!E57</f>
        <v>A101</v>
      </c>
      <c r="F56" s="132" t="str">
        <f>Ders_Programı!F57</f>
        <v>A102</v>
      </c>
      <c r="G56" s="132" t="str">
        <f>Ders_Programı!G57</f>
        <v>A106</v>
      </c>
      <c r="H56" s="132">
        <f>Ders_Programı!H57</f>
        <v>0</v>
      </c>
      <c r="I56" s="132">
        <f>Ders_Programı!K57</f>
        <v>0</v>
      </c>
      <c r="J56" s="132">
        <f>Ders_Programı!N57</f>
        <v>0</v>
      </c>
      <c r="K56" s="13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211"/>
      <c r="B57" s="201"/>
      <c r="C57" s="201"/>
      <c r="D57" s="132" t="s">
        <v>61</v>
      </c>
      <c r="E57" s="132" t="str">
        <f>Ders_Programı!D57</f>
        <v xml:space="preserve">Endüstri ve Örgüt Psikolojisi  </v>
      </c>
      <c r="F57" s="132" t="str">
        <f>Ders_Programı!D57</f>
        <v xml:space="preserve">Endüstri ve Örgüt Psikolojisi  </v>
      </c>
      <c r="G57" s="132" t="str">
        <f>Ders_Programı!D57</f>
        <v xml:space="preserve">Endüstri ve Örgüt Psikolojisi  </v>
      </c>
      <c r="H57" s="132" t="str">
        <f>Ders_Programı!D57</f>
        <v xml:space="preserve">Endüstri ve Örgüt Psikolojisi  </v>
      </c>
      <c r="I57" s="132">
        <f>Ders_Programı!J57</f>
        <v>0</v>
      </c>
      <c r="J57" s="132">
        <f>Ders_Programı!M57</f>
        <v>0</v>
      </c>
      <c r="K57" s="13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211"/>
      <c r="B58" s="205">
        <v>7</v>
      </c>
      <c r="C58" s="202">
        <v>0.66666666666666663</v>
      </c>
      <c r="D58" s="132" t="s">
        <v>169</v>
      </c>
      <c r="E58" s="132">
        <f>Ders_Programı!E59</f>
        <v>0</v>
      </c>
      <c r="F58" s="132">
        <f>Ders_Programı!F59</f>
        <v>0</v>
      </c>
      <c r="G58" s="132">
        <f>Ders_Programı!G59</f>
        <v>0</v>
      </c>
      <c r="H58" s="132">
        <f>Ders_Programı!H59</f>
        <v>0</v>
      </c>
      <c r="I58" s="132">
        <f>Ders_Programı!K59</f>
        <v>0</v>
      </c>
      <c r="J58" s="132">
        <f>Ders_Programı!N59</f>
        <v>0</v>
      </c>
      <c r="K58" s="13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211"/>
      <c r="B59" s="201"/>
      <c r="C59" s="201"/>
      <c r="D59" s="132" t="s">
        <v>61</v>
      </c>
      <c r="E59" s="132">
        <f>Ders_Programı!D59</f>
        <v>0</v>
      </c>
      <c r="F59" s="132">
        <f>Ders_Programı!D59</f>
        <v>0</v>
      </c>
      <c r="G59" s="132">
        <f>Ders_Programı!D59</f>
        <v>0</v>
      </c>
      <c r="H59" s="132">
        <f>Ders_Programı!D59</f>
        <v>0</v>
      </c>
      <c r="I59" s="132">
        <f>Ders_Programı!J59</f>
        <v>0</v>
      </c>
      <c r="J59" s="132">
        <f>Ders_Programı!M59</f>
        <v>0</v>
      </c>
      <c r="K59" s="13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211"/>
      <c r="B60" s="205">
        <v>8</v>
      </c>
      <c r="C60" s="202">
        <v>0.70833333333333337</v>
      </c>
      <c r="D60" s="132" t="s">
        <v>169</v>
      </c>
      <c r="E60" s="132" t="str">
        <f>Ders_Programı!E61</f>
        <v>A101</v>
      </c>
      <c r="F60" s="132" t="str">
        <f>Ders_Programı!F61</f>
        <v>A102</v>
      </c>
      <c r="G60" s="132" t="str">
        <f>Ders_Programı!G61</f>
        <v>A106</v>
      </c>
      <c r="H60" s="132">
        <f>Ders_Programı!H61</f>
        <v>0</v>
      </c>
      <c r="I60" s="132">
        <f>Ders_Programı!K61</f>
        <v>0</v>
      </c>
      <c r="J60" s="132">
        <f>Ders_Programı!N61</f>
        <v>0</v>
      </c>
      <c r="K60" s="13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211"/>
      <c r="B61" s="201"/>
      <c r="C61" s="201"/>
      <c r="D61" s="132" t="s">
        <v>61</v>
      </c>
      <c r="E61" s="132" t="str">
        <f>Ders_Programı!D61</f>
        <v xml:space="preserve">Psikolojiye Giriş II </v>
      </c>
      <c r="F61" s="132" t="str">
        <f>Ders_Programı!D61</f>
        <v xml:space="preserve">Psikolojiye Giriş II </v>
      </c>
      <c r="G61" s="132" t="str">
        <f>Ders_Programı!D61</f>
        <v xml:space="preserve">Psikolojiye Giriş II </v>
      </c>
      <c r="H61" s="132" t="str">
        <f>Ders_Programı!D61</f>
        <v xml:space="preserve">Psikolojiye Giriş II </v>
      </c>
      <c r="I61" s="132">
        <f>Ders_Programı!J61</f>
        <v>0</v>
      </c>
      <c r="J61" s="132">
        <f>Ders_Programı!M61</f>
        <v>0</v>
      </c>
      <c r="K61" s="13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211"/>
      <c r="B62" s="205">
        <v>9</v>
      </c>
      <c r="C62" s="202">
        <v>0.75</v>
      </c>
      <c r="D62" s="132" t="s">
        <v>169</v>
      </c>
      <c r="E62" s="132">
        <f>Ders_Programı!E63</f>
        <v>0</v>
      </c>
      <c r="F62" s="132">
        <f>Ders_Programı!F63</f>
        <v>0</v>
      </c>
      <c r="G62" s="132">
        <f>Ders_Programı!G63</f>
        <v>0</v>
      </c>
      <c r="H62" s="132">
        <f>Ders_Programı!H63</f>
        <v>0</v>
      </c>
      <c r="I62" s="132">
        <f>Ders_Programı!K63</f>
        <v>0</v>
      </c>
      <c r="J62" s="132">
        <f>Ders_Programı!N63</f>
        <v>0</v>
      </c>
      <c r="K62" s="13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211"/>
      <c r="B63" s="201"/>
      <c r="C63" s="201"/>
      <c r="D63" s="132" t="s">
        <v>61</v>
      </c>
      <c r="E63" s="132">
        <f>Ders_Programı!D63</f>
        <v>0</v>
      </c>
      <c r="F63" s="132">
        <f>Ders_Programı!D63</f>
        <v>0</v>
      </c>
      <c r="G63" s="132">
        <f>Ders_Programı!D63</f>
        <v>0</v>
      </c>
      <c r="H63" s="132">
        <f>Ders_Programı!D63</f>
        <v>0</v>
      </c>
      <c r="I63" s="132">
        <f>Ders_Programı!J63</f>
        <v>0</v>
      </c>
      <c r="J63" s="132">
        <f>Ders_Programı!M63</f>
        <v>0</v>
      </c>
      <c r="K63" s="13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211"/>
      <c r="B64" s="205">
        <v>10</v>
      </c>
      <c r="C64" s="202">
        <v>0.79166666666666663</v>
      </c>
      <c r="D64" s="132" t="s">
        <v>169</v>
      </c>
      <c r="E64" s="132" t="str">
        <f>Ders_Programı!E65</f>
        <v>A101</v>
      </c>
      <c r="F64" s="132" t="str">
        <f>Ders_Programı!F65</f>
        <v>A102</v>
      </c>
      <c r="G64" s="132">
        <f>Ders_Programı!G65</f>
        <v>0</v>
      </c>
      <c r="H64" s="132">
        <f>Ders_Programı!H65</f>
        <v>0</v>
      </c>
      <c r="I64" s="132">
        <f>Ders_Programı!K65</f>
        <v>0</v>
      </c>
      <c r="J64" s="132">
        <f>Ders_Programı!N65</f>
        <v>0</v>
      </c>
      <c r="K64" s="13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211"/>
      <c r="B65" s="201"/>
      <c r="C65" s="201"/>
      <c r="D65" s="132" t="s">
        <v>61</v>
      </c>
      <c r="E65" s="132" t="str">
        <f>Ders_Programı!D65</f>
        <v>Psikoterapi Kuramları</v>
      </c>
      <c r="F65" s="132" t="str">
        <f>Ders_Programı!D65</f>
        <v>Psikoterapi Kuramları</v>
      </c>
      <c r="G65" s="132" t="str">
        <f>Ders_Programı!D65</f>
        <v>Psikoterapi Kuramları</v>
      </c>
      <c r="H65" s="132" t="str">
        <f>Ders_Programı!D65</f>
        <v>Psikoterapi Kuramları</v>
      </c>
      <c r="I65" s="132">
        <f>Ders_Programı!J65</f>
        <v>0</v>
      </c>
      <c r="J65" s="132">
        <f>Ders_Programı!M65</f>
        <v>0</v>
      </c>
      <c r="K65" s="13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211"/>
      <c r="B66" s="205">
        <v>11</v>
      </c>
      <c r="C66" s="202">
        <v>0.83333333333333337</v>
      </c>
      <c r="D66" s="132" t="s">
        <v>169</v>
      </c>
      <c r="E66" s="132">
        <f>Ders_Programı!E67</f>
        <v>0</v>
      </c>
      <c r="F66" s="132">
        <f>Ders_Programı!F67</f>
        <v>0</v>
      </c>
      <c r="G66" s="132">
        <f>Ders_Programı!G67</f>
        <v>0</v>
      </c>
      <c r="H66" s="132">
        <f>Ders_Programı!H67</f>
        <v>0</v>
      </c>
      <c r="I66" s="132">
        <f>Ders_Programı!K67</f>
        <v>0</v>
      </c>
      <c r="J66" s="132">
        <f>Ders_Programı!N67</f>
        <v>0</v>
      </c>
      <c r="K66" s="13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201"/>
      <c r="B67" s="201"/>
      <c r="C67" s="201"/>
      <c r="D67" s="132" t="s">
        <v>61</v>
      </c>
      <c r="E67" s="132">
        <f>Ders_Programı!D67</f>
        <v>0</v>
      </c>
      <c r="F67" s="132">
        <f>Ders_Programı!D67</f>
        <v>0</v>
      </c>
      <c r="G67" s="132">
        <f>Ders_Programı!D67</f>
        <v>0</v>
      </c>
      <c r="H67" s="132">
        <f>Ders_Programı!D67</f>
        <v>0</v>
      </c>
      <c r="I67" s="132">
        <f>Ders_Programı!J67</f>
        <v>0</v>
      </c>
      <c r="J67" s="132">
        <f>Ders_Programı!M67</f>
        <v>0</v>
      </c>
      <c r="K67" s="13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210">
        <f>A46+1</f>
        <v>44670</v>
      </c>
      <c r="B68" s="206">
        <v>1</v>
      </c>
      <c r="C68" s="203">
        <v>0.375</v>
      </c>
      <c r="D68" s="134" t="s">
        <v>169</v>
      </c>
      <c r="E68" s="134" t="str">
        <f>Ders_Programı!E69</f>
        <v>A101</v>
      </c>
      <c r="F68" s="134" t="str">
        <f>Ders_Programı!F69</f>
        <v>A102</v>
      </c>
      <c r="G68" s="134" t="str">
        <f>Ders_Programı!G69</f>
        <v>A106</v>
      </c>
      <c r="H68" s="134">
        <f>Ders_Programı!H69</f>
        <v>0</v>
      </c>
      <c r="I68" s="134">
        <f>Ders_Programı!K69</f>
        <v>0</v>
      </c>
      <c r="J68" s="134">
        <f>Ders_Programı!N69</f>
        <v>0</v>
      </c>
      <c r="K68" s="13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211"/>
      <c r="B69" s="201"/>
      <c r="C69" s="201"/>
      <c r="D69" s="134" t="s">
        <v>61</v>
      </c>
      <c r="E69" s="134" t="str">
        <f>Ders_Programı!D69</f>
        <v>Felsefeye Giriş</v>
      </c>
      <c r="F69" s="134" t="str">
        <f>Ders_Programı!D69</f>
        <v>Felsefeye Giriş</v>
      </c>
      <c r="G69" s="134" t="str">
        <f>Ders_Programı!D69</f>
        <v>Felsefeye Giriş</v>
      </c>
      <c r="H69" s="134" t="str">
        <f>Ders_Programı!D69</f>
        <v>Felsefeye Giriş</v>
      </c>
      <c r="I69" s="134">
        <f>Ders_Programı!J69</f>
        <v>0</v>
      </c>
      <c r="J69" s="134">
        <f>Ders_Programı!M69</f>
        <v>0</v>
      </c>
      <c r="K69" s="13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211"/>
      <c r="B70" s="206">
        <v>2</v>
      </c>
      <c r="C70" s="200">
        <v>0.41666666666666669</v>
      </c>
      <c r="D70" s="134" t="s">
        <v>169</v>
      </c>
      <c r="E70" s="134">
        <f>Ders_Programı!E71</f>
        <v>0</v>
      </c>
      <c r="F70" s="134">
        <f>Ders_Programı!F71</f>
        <v>0</v>
      </c>
      <c r="G70" s="134">
        <f>Ders_Programı!G71</f>
        <v>0</v>
      </c>
      <c r="H70" s="134">
        <f>Ders_Programı!H71</f>
        <v>0</v>
      </c>
      <c r="I70" s="134">
        <f>Ders_Programı!K71</f>
        <v>0</v>
      </c>
      <c r="J70" s="134">
        <f>Ders_Programı!N71</f>
        <v>0</v>
      </c>
      <c r="K70" s="13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211"/>
      <c r="B71" s="201"/>
      <c r="C71" s="201"/>
      <c r="D71" s="134" t="s">
        <v>61</v>
      </c>
      <c r="E71" s="134">
        <f>Ders_Programı!D71</f>
        <v>0</v>
      </c>
      <c r="F71" s="134">
        <f>Ders_Programı!D71</f>
        <v>0</v>
      </c>
      <c r="G71" s="134">
        <f>Ders_Programı!D71</f>
        <v>0</v>
      </c>
      <c r="H71" s="134">
        <f>Ders_Programı!D71</f>
        <v>0</v>
      </c>
      <c r="I71" s="134">
        <f>Ders_Programı!J71</f>
        <v>0</v>
      </c>
      <c r="J71" s="134">
        <f>Ders_Programı!M71</f>
        <v>0</v>
      </c>
      <c r="K71" s="13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211"/>
      <c r="B72" s="206">
        <v>3</v>
      </c>
      <c r="C72" s="200">
        <v>0.45833333333333331</v>
      </c>
      <c r="D72" s="134" t="s">
        <v>169</v>
      </c>
      <c r="E72" s="134" t="str">
        <f>Ders_Programı!E73</f>
        <v>A101</v>
      </c>
      <c r="F72" s="134" t="str">
        <f>Ders_Programı!F73</f>
        <v>A102</v>
      </c>
      <c r="G72" s="134">
        <f>Ders_Programı!G73</f>
        <v>0</v>
      </c>
      <c r="H72" s="134">
        <f>Ders_Programı!H73</f>
        <v>0</v>
      </c>
      <c r="I72" s="134">
        <f>Ders_Programı!K73</f>
        <v>0</v>
      </c>
      <c r="J72" s="134">
        <f>Ders_Programı!N73</f>
        <v>0</v>
      </c>
      <c r="K72" s="13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211"/>
      <c r="B73" s="201"/>
      <c r="C73" s="201"/>
      <c r="D73" s="134" t="s">
        <v>61</v>
      </c>
      <c r="E73" s="134" t="str">
        <f>Ders_Programı!D73</f>
        <v>Çevre Psikolojisine Giriş</v>
      </c>
      <c r="F73" s="134" t="str">
        <f>Ders_Programı!D73</f>
        <v>Çevre Psikolojisine Giriş</v>
      </c>
      <c r="G73" s="134" t="str">
        <f>Ders_Programı!D73</f>
        <v>Çevre Psikolojisine Giriş</v>
      </c>
      <c r="H73" s="134" t="str">
        <f>Ders_Programı!D73</f>
        <v>Çevre Psikolojisine Giriş</v>
      </c>
      <c r="I73" s="134">
        <f>Ders_Programı!J73</f>
        <v>0</v>
      </c>
      <c r="J73" s="134">
        <f>Ders_Programı!M73</f>
        <v>0</v>
      </c>
      <c r="K73" s="13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211"/>
      <c r="B74" s="206">
        <v>4</v>
      </c>
      <c r="C74" s="200">
        <v>0.54166666666666663</v>
      </c>
      <c r="D74" s="134" t="s">
        <v>169</v>
      </c>
      <c r="E74" s="134" t="str">
        <f>Ders_Programı!E75</f>
        <v>A101</v>
      </c>
      <c r="F74" s="134" t="str">
        <f>Ders_Programı!F75</f>
        <v>A102</v>
      </c>
      <c r="G74" s="134" t="str">
        <f>Ders_Programı!G75</f>
        <v>A106</v>
      </c>
      <c r="H74" s="134">
        <f>Ders_Programı!H75</f>
        <v>0</v>
      </c>
      <c r="I74" s="134">
        <f>Ders_Programı!K75</f>
        <v>0</v>
      </c>
      <c r="J74" s="134">
        <f>Ders_Programı!N75</f>
        <v>0</v>
      </c>
      <c r="K74" s="13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211"/>
      <c r="B75" s="201"/>
      <c r="C75" s="201"/>
      <c r="D75" s="134" t="s">
        <v>61</v>
      </c>
      <c r="E75" s="134" t="str">
        <f>Ders_Programı!D75</f>
        <v>Sosyal Psikoloji II</v>
      </c>
      <c r="F75" s="134" t="str">
        <f>Ders_Programı!D75</f>
        <v>Sosyal Psikoloji II</v>
      </c>
      <c r="G75" s="134" t="str">
        <f>Ders_Programı!D75</f>
        <v>Sosyal Psikoloji II</v>
      </c>
      <c r="H75" s="134" t="str">
        <f>Ders_Programı!D75</f>
        <v>Sosyal Psikoloji II</v>
      </c>
      <c r="I75" s="134">
        <f>Ders_Programı!J75</f>
        <v>0</v>
      </c>
      <c r="J75" s="134">
        <f>Ders_Programı!M75</f>
        <v>0</v>
      </c>
      <c r="K75" s="13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211"/>
      <c r="B76" s="206">
        <v>5</v>
      </c>
      <c r="C76" s="200">
        <v>0.58333333333333337</v>
      </c>
      <c r="D76" s="134" t="s">
        <v>169</v>
      </c>
      <c r="E76" s="134">
        <f>Ders_Programı!E77</f>
        <v>0</v>
      </c>
      <c r="F76" s="134">
        <f>Ders_Programı!F77</f>
        <v>0</v>
      </c>
      <c r="G76" s="134">
        <f>Ders_Programı!G77</f>
        <v>0</v>
      </c>
      <c r="H76" s="134">
        <f>Ders_Programı!H77</f>
        <v>0</v>
      </c>
      <c r="I76" s="134">
        <f>Ders_Programı!K77</f>
        <v>0</v>
      </c>
      <c r="J76" s="134">
        <f>Ders_Programı!N77</f>
        <v>0</v>
      </c>
      <c r="K76" s="13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211"/>
      <c r="B77" s="201"/>
      <c r="C77" s="201"/>
      <c r="D77" s="134" t="s">
        <v>61</v>
      </c>
      <c r="E77" s="134">
        <f>Ders_Programı!D77</f>
        <v>0</v>
      </c>
      <c r="F77" s="134">
        <f>Ders_Programı!D77</f>
        <v>0</v>
      </c>
      <c r="G77" s="134">
        <f>Ders_Programı!D77</f>
        <v>0</v>
      </c>
      <c r="H77" s="134">
        <f>Ders_Programı!D77</f>
        <v>0</v>
      </c>
      <c r="I77" s="134">
        <f>Ders_Programı!J77</f>
        <v>0</v>
      </c>
      <c r="J77" s="134">
        <f>Ders_Programı!M77</f>
        <v>0</v>
      </c>
      <c r="K77" s="13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211"/>
      <c r="B78" s="206">
        <v>6</v>
      </c>
      <c r="C78" s="200">
        <v>0.625</v>
      </c>
      <c r="D78" s="134" t="s">
        <v>169</v>
      </c>
      <c r="E78" s="134" t="str">
        <f>Ders_Programı!E79</f>
        <v>A101</v>
      </c>
      <c r="F78" s="134" t="str">
        <f>Ders_Programı!F79</f>
        <v>A102</v>
      </c>
      <c r="G78" s="134" t="str">
        <f>Ders_Programı!G79</f>
        <v>A106</v>
      </c>
      <c r="H78" s="134">
        <f>Ders_Programı!H79</f>
        <v>0</v>
      </c>
      <c r="I78" s="134">
        <f>Ders_Programı!K79</f>
        <v>0</v>
      </c>
      <c r="J78" s="134">
        <f>Ders_Programı!N79</f>
        <v>0</v>
      </c>
      <c r="K78" s="13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211"/>
      <c r="B79" s="201"/>
      <c r="C79" s="201"/>
      <c r="D79" s="134" t="s">
        <v>61</v>
      </c>
      <c r="E79" s="134" t="str">
        <f>Ders_Programı!D79</f>
        <v xml:space="preserve">Psikolojide Grup Süreçleri </v>
      </c>
      <c r="F79" s="134" t="str">
        <f>Ders_Programı!D79</f>
        <v xml:space="preserve">Psikolojide Grup Süreçleri </v>
      </c>
      <c r="G79" s="134" t="str">
        <f>Ders_Programı!D79</f>
        <v xml:space="preserve">Psikolojide Grup Süreçleri </v>
      </c>
      <c r="H79" s="134" t="str">
        <f>Ders_Programı!D79</f>
        <v xml:space="preserve">Psikolojide Grup Süreçleri </v>
      </c>
      <c r="I79" s="134">
        <f>Ders_Programı!J79</f>
        <v>0</v>
      </c>
      <c r="J79" s="134">
        <f>Ders_Programı!M79</f>
        <v>0</v>
      </c>
      <c r="K79" s="13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211"/>
      <c r="B80" s="206">
        <v>7</v>
      </c>
      <c r="C80" s="200">
        <v>0.66666666666666663</v>
      </c>
      <c r="D80" s="134" t="s">
        <v>169</v>
      </c>
      <c r="E80" s="134">
        <f>Ders_Programı!E81</f>
        <v>0</v>
      </c>
      <c r="F80" s="134">
        <f>Ders_Programı!F81</f>
        <v>0</v>
      </c>
      <c r="G80" s="134">
        <f>Ders_Programı!G81</f>
        <v>0</v>
      </c>
      <c r="H80" s="134">
        <f>Ders_Programı!H81</f>
        <v>0</v>
      </c>
      <c r="I80" s="134">
        <f>Ders_Programı!K81</f>
        <v>0</v>
      </c>
      <c r="J80" s="134">
        <f>Ders_Programı!N81</f>
        <v>0</v>
      </c>
      <c r="K80" s="13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211"/>
      <c r="B81" s="201"/>
      <c r="C81" s="201"/>
      <c r="D81" s="134" t="s">
        <v>61</v>
      </c>
      <c r="E81" s="134">
        <f>Ders_Programı!D81</f>
        <v>0</v>
      </c>
      <c r="F81" s="134">
        <f>Ders_Programı!D81</f>
        <v>0</v>
      </c>
      <c r="G81" s="134">
        <f>Ders_Programı!D81</f>
        <v>0</v>
      </c>
      <c r="H81" s="134">
        <f>Ders_Programı!D81</f>
        <v>0</v>
      </c>
      <c r="I81" s="134">
        <f>Ders_Programı!J81</f>
        <v>0</v>
      </c>
      <c r="J81" s="134">
        <f>Ders_Programı!M81</f>
        <v>0</v>
      </c>
      <c r="K81" s="13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211"/>
      <c r="B82" s="206">
        <v>8</v>
      </c>
      <c r="C82" s="200">
        <v>0.70833333333333337</v>
      </c>
      <c r="D82" s="134" t="s">
        <v>169</v>
      </c>
      <c r="E82" s="134" t="str">
        <f>Ders_Programı!E83</f>
        <v>A101</v>
      </c>
      <c r="F82" s="134" t="str">
        <f>Ders_Programı!F83</f>
        <v>A102</v>
      </c>
      <c r="G82" s="134" t="str">
        <f>Ders_Programı!G83</f>
        <v>A106</v>
      </c>
      <c r="H82" s="134">
        <f>Ders_Programı!H83</f>
        <v>0</v>
      </c>
      <c r="I82" s="134">
        <f>Ders_Programı!K83</f>
        <v>0</v>
      </c>
      <c r="J82" s="134">
        <f>Ders_Programı!N83</f>
        <v>0</v>
      </c>
      <c r="K82" s="13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211"/>
      <c r="B83" s="201"/>
      <c r="C83" s="201"/>
      <c r="D83" s="134" t="s">
        <v>61</v>
      </c>
      <c r="E83" s="134" t="str">
        <f>Ders_Programı!D83</f>
        <v xml:space="preserve">Araştırma Yöntemleri II </v>
      </c>
      <c r="F83" s="134" t="str">
        <f>Ders_Programı!D83</f>
        <v xml:space="preserve">Araştırma Yöntemleri II </v>
      </c>
      <c r="G83" s="134" t="str">
        <f>Ders_Programı!D83</f>
        <v xml:space="preserve">Araştırma Yöntemleri II </v>
      </c>
      <c r="H83" s="134" t="str">
        <f>Ders_Programı!D83</f>
        <v xml:space="preserve">Araştırma Yöntemleri II </v>
      </c>
      <c r="I83" s="134">
        <f>Ders_Programı!J83</f>
        <v>0</v>
      </c>
      <c r="J83" s="134">
        <f>Ders_Programı!M83</f>
        <v>0</v>
      </c>
      <c r="K83" s="13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211"/>
      <c r="B84" s="206">
        <v>9</v>
      </c>
      <c r="C84" s="200">
        <v>0.75</v>
      </c>
      <c r="D84" s="134" t="s">
        <v>169</v>
      </c>
      <c r="E84" s="134">
        <f>Ders_Programı!E85</f>
        <v>0</v>
      </c>
      <c r="F84" s="134">
        <f>Ders_Programı!F85</f>
        <v>0</v>
      </c>
      <c r="G84" s="134">
        <f>Ders_Programı!G85</f>
        <v>0</v>
      </c>
      <c r="H84" s="134">
        <f>Ders_Programı!H85</f>
        <v>0</v>
      </c>
      <c r="I84" s="134">
        <f>Ders_Programı!K85</f>
        <v>0</v>
      </c>
      <c r="J84" s="134">
        <f>Ders_Programı!N85</f>
        <v>0</v>
      </c>
      <c r="K84" s="13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211"/>
      <c r="B85" s="201"/>
      <c r="C85" s="201"/>
      <c r="D85" s="134" t="s">
        <v>61</v>
      </c>
      <c r="E85" s="134">
        <f>Ders_Programı!D85</f>
        <v>0</v>
      </c>
      <c r="F85" s="134">
        <f>Ders_Programı!D85</f>
        <v>0</v>
      </c>
      <c r="G85" s="134">
        <f>Ders_Programı!D85</f>
        <v>0</v>
      </c>
      <c r="H85" s="134">
        <f>Ders_Programı!D85</f>
        <v>0</v>
      </c>
      <c r="I85" s="134">
        <f>Ders_Programı!J85</f>
        <v>0</v>
      </c>
      <c r="J85" s="134">
        <f>Ders_Programı!M85</f>
        <v>0</v>
      </c>
      <c r="K85" s="13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211"/>
      <c r="B86" s="206">
        <v>10</v>
      </c>
      <c r="C86" s="200">
        <v>0.79166666666666663</v>
      </c>
      <c r="D86" s="134" t="s">
        <v>169</v>
      </c>
      <c r="E86" s="134">
        <f>Ders_Programı!E87</f>
        <v>0</v>
      </c>
      <c r="F86" s="134">
        <f>Ders_Programı!F87</f>
        <v>0</v>
      </c>
      <c r="G86" s="134">
        <f>Ders_Programı!G87</f>
        <v>0</v>
      </c>
      <c r="H86" s="134">
        <f>Ders_Programı!H87</f>
        <v>0</v>
      </c>
      <c r="I86" s="134">
        <f>Ders_Programı!K87</f>
        <v>0</v>
      </c>
      <c r="J86" s="134">
        <f>Ders_Programı!N87</f>
        <v>0</v>
      </c>
      <c r="K86" s="13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211"/>
      <c r="B87" s="201"/>
      <c r="C87" s="201"/>
      <c r="D87" s="134" t="s">
        <v>61</v>
      </c>
      <c r="E87" s="134">
        <f>Ders_Programı!D87</f>
        <v>0</v>
      </c>
      <c r="F87" s="134">
        <f>Ders_Programı!D87</f>
        <v>0</v>
      </c>
      <c r="G87" s="134">
        <f>Ders_Programı!D87</f>
        <v>0</v>
      </c>
      <c r="H87" s="134">
        <f>Ders_Programı!D87</f>
        <v>0</v>
      </c>
      <c r="I87" s="134">
        <f>Ders_Programı!J87</f>
        <v>0</v>
      </c>
      <c r="J87" s="134">
        <f>Ders_Programı!M87</f>
        <v>0</v>
      </c>
      <c r="K87" s="13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211"/>
      <c r="B88" s="206">
        <v>11</v>
      </c>
      <c r="C88" s="200">
        <v>0.83333333333333337</v>
      </c>
      <c r="D88" s="134" t="s">
        <v>169</v>
      </c>
      <c r="E88" s="134">
        <f>Ders_Programı!E89</f>
        <v>0</v>
      </c>
      <c r="F88" s="134">
        <f>Ders_Programı!F89</f>
        <v>0</v>
      </c>
      <c r="G88" s="134">
        <f>Ders_Programı!G89</f>
        <v>0</v>
      </c>
      <c r="H88" s="134">
        <f>Ders_Programı!H89</f>
        <v>0</v>
      </c>
      <c r="I88" s="134">
        <f>Ders_Programı!K89</f>
        <v>0</v>
      </c>
      <c r="J88" s="134">
        <f>Ders_Programı!N89</f>
        <v>0</v>
      </c>
      <c r="K88" s="13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201"/>
      <c r="B89" s="201"/>
      <c r="C89" s="201"/>
      <c r="D89" s="134" t="s">
        <v>61</v>
      </c>
      <c r="E89" s="134">
        <f>Ders_Programı!D89</f>
        <v>0</v>
      </c>
      <c r="F89" s="134">
        <f>Ders_Programı!D89</f>
        <v>0</v>
      </c>
      <c r="G89" s="134">
        <f>Ders_Programı!D89</f>
        <v>0</v>
      </c>
      <c r="H89" s="134">
        <f>Ders_Programı!D89</f>
        <v>0</v>
      </c>
      <c r="I89" s="134">
        <f>Ders_Programı!J89</f>
        <v>0</v>
      </c>
      <c r="J89" s="134">
        <f>Ders_Programı!M89</f>
        <v>0</v>
      </c>
      <c r="K89" s="13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213">
        <f>A68+1</f>
        <v>44671</v>
      </c>
      <c r="B90" s="205">
        <v>1</v>
      </c>
      <c r="C90" s="204">
        <v>0.375</v>
      </c>
      <c r="D90" s="132" t="s">
        <v>169</v>
      </c>
      <c r="E90" s="132">
        <f>Ders_Programı!E91</f>
        <v>0</v>
      </c>
      <c r="F90" s="132">
        <f>Ders_Programı!F91</f>
        <v>0</v>
      </c>
      <c r="G90" s="132">
        <f>Ders_Programı!G91</f>
        <v>0</v>
      </c>
      <c r="H90" s="132">
        <f>Ders_Programı!H91</f>
        <v>0</v>
      </c>
      <c r="I90" s="132">
        <f>Ders_Programı!K91</f>
        <v>0</v>
      </c>
      <c r="J90" s="132">
        <f>Ders_Programı!N91</f>
        <v>0</v>
      </c>
      <c r="K90" s="13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211"/>
      <c r="B91" s="201"/>
      <c r="C91" s="201"/>
      <c r="D91" s="132" t="s">
        <v>61</v>
      </c>
      <c r="E91" s="132" t="str">
        <f>Ders_Programı!D91</f>
        <v>ORTAK DERSLER</v>
      </c>
      <c r="F91" s="132" t="str">
        <f>Ders_Programı!D91</f>
        <v>ORTAK DERSLER</v>
      </c>
      <c r="G91" s="132" t="str">
        <f>Ders_Programı!D91</f>
        <v>ORTAK DERSLER</v>
      </c>
      <c r="H91" s="132" t="str">
        <f>Ders_Programı!D91</f>
        <v>ORTAK DERSLER</v>
      </c>
      <c r="I91" s="132">
        <f>Ders_Programı!J91</f>
        <v>0</v>
      </c>
      <c r="J91" s="132">
        <f>Ders_Programı!M91</f>
        <v>0</v>
      </c>
      <c r="K91" s="13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211"/>
      <c r="B92" s="205">
        <v>2</v>
      </c>
      <c r="C92" s="202">
        <v>0.41666666666666669</v>
      </c>
      <c r="D92" s="132" t="s">
        <v>169</v>
      </c>
      <c r="E92" s="132">
        <f>Ders_Programı!E93</f>
        <v>0</v>
      </c>
      <c r="F92" s="132">
        <f>Ders_Programı!F93</f>
        <v>0</v>
      </c>
      <c r="G92" s="132">
        <f>Ders_Programı!G93</f>
        <v>0</v>
      </c>
      <c r="H92" s="132">
        <f>Ders_Programı!H93</f>
        <v>0</v>
      </c>
      <c r="I92" s="132">
        <f>Ders_Programı!K93</f>
        <v>0</v>
      </c>
      <c r="J92" s="132">
        <f>Ders_Programı!N93</f>
        <v>0</v>
      </c>
      <c r="K92" s="13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211"/>
      <c r="B93" s="201"/>
      <c r="C93" s="201"/>
      <c r="D93" s="132" t="s">
        <v>61</v>
      </c>
      <c r="E93" s="132">
        <f>Ders_Programı!D93</f>
        <v>0</v>
      </c>
      <c r="F93" s="132">
        <f>Ders_Programı!D93</f>
        <v>0</v>
      </c>
      <c r="G93" s="132">
        <f>Ders_Programı!D93</f>
        <v>0</v>
      </c>
      <c r="H93" s="132">
        <f>Ders_Programı!D93</f>
        <v>0</v>
      </c>
      <c r="I93" s="132">
        <f>Ders_Programı!J93</f>
        <v>0</v>
      </c>
      <c r="J93" s="132">
        <f>Ders_Programı!M93</f>
        <v>0</v>
      </c>
      <c r="K93" s="13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211"/>
      <c r="B94" s="205">
        <v>3</v>
      </c>
      <c r="C94" s="202">
        <v>0.45833333333333331</v>
      </c>
      <c r="D94" s="132" t="s">
        <v>169</v>
      </c>
      <c r="E94" s="132">
        <f>Ders_Programı!E95</f>
        <v>0</v>
      </c>
      <c r="F94" s="132">
        <f>Ders_Programı!F95</f>
        <v>0</v>
      </c>
      <c r="G94" s="132">
        <f>Ders_Programı!G95</f>
        <v>0</v>
      </c>
      <c r="H94" s="132">
        <f>Ders_Programı!H95</f>
        <v>0</v>
      </c>
      <c r="I94" s="132">
        <f>Ders_Programı!K95</f>
        <v>0</v>
      </c>
      <c r="J94" s="132">
        <f>Ders_Programı!N95</f>
        <v>0</v>
      </c>
      <c r="K94" s="13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211"/>
      <c r="B95" s="201"/>
      <c r="C95" s="201"/>
      <c r="D95" s="132" t="s">
        <v>61</v>
      </c>
      <c r="E95" s="132" t="str">
        <f>Ders_Programı!D95</f>
        <v>ORTAK DERSLER</v>
      </c>
      <c r="F95" s="132" t="str">
        <f>Ders_Programı!D95</f>
        <v>ORTAK DERSLER</v>
      </c>
      <c r="G95" s="132" t="str">
        <f>Ders_Programı!D95</f>
        <v>ORTAK DERSLER</v>
      </c>
      <c r="H95" s="132" t="str">
        <f>Ders_Programı!D95</f>
        <v>ORTAK DERSLER</v>
      </c>
      <c r="I95" s="132">
        <f>Ders_Programı!J95</f>
        <v>0</v>
      </c>
      <c r="J95" s="132">
        <f>Ders_Programı!M95</f>
        <v>0</v>
      </c>
      <c r="K95" s="13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211"/>
      <c r="B96" s="205">
        <v>4</v>
      </c>
      <c r="C96" s="202">
        <v>0.54166666666666663</v>
      </c>
      <c r="D96" s="132" t="s">
        <v>169</v>
      </c>
      <c r="E96" s="132">
        <f>Ders_Programı!E97</f>
        <v>0</v>
      </c>
      <c r="F96" s="132">
        <f>Ders_Programı!F97</f>
        <v>0</v>
      </c>
      <c r="G96" s="132">
        <f>Ders_Programı!G97</f>
        <v>0</v>
      </c>
      <c r="H96" s="132">
        <f>Ders_Programı!H97</f>
        <v>0</v>
      </c>
      <c r="I96" s="132">
        <f>Ders_Programı!K97</f>
        <v>0</v>
      </c>
      <c r="J96" s="132">
        <f>Ders_Programı!N97</f>
        <v>0</v>
      </c>
      <c r="K96" s="13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211"/>
      <c r="B97" s="201"/>
      <c r="C97" s="201"/>
      <c r="D97" s="132" t="s">
        <v>61</v>
      </c>
      <c r="E97" s="132" t="str">
        <f>Ders_Programı!D97</f>
        <v>ORTAK DERSLER</v>
      </c>
      <c r="F97" s="132" t="str">
        <f>Ders_Programı!D97</f>
        <v>ORTAK DERSLER</v>
      </c>
      <c r="G97" s="132" t="str">
        <f>Ders_Programı!D97</f>
        <v>ORTAK DERSLER</v>
      </c>
      <c r="H97" s="132" t="str">
        <f>Ders_Programı!D97</f>
        <v>ORTAK DERSLER</v>
      </c>
      <c r="I97" s="132">
        <f>Ders_Programı!J97</f>
        <v>0</v>
      </c>
      <c r="J97" s="132">
        <f>Ders_Programı!M97</f>
        <v>0</v>
      </c>
      <c r="K97" s="13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211"/>
      <c r="B98" s="205">
        <v>5</v>
      </c>
      <c r="C98" s="202">
        <v>0.58333333333333337</v>
      </c>
      <c r="D98" s="132" t="s">
        <v>169</v>
      </c>
      <c r="E98" s="132">
        <f>Ders_Programı!E99</f>
        <v>0</v>
      </c>
      <c r="F98" s="132">
        <f>Ders_Programı!F99</f>
        <v>0</v>
      </c>
      <c r="G98" s="132">
        <f>Ders_Programı!G99</f>
        <v>0</v>
      </c>
      <c r="H98" s="132">
        <f>Ders_Programı!H99</f>
        <v>0</v>
      </c>
      <c r="I98" s="132">
        <f>Ders_Programı!K99</f>
        <v>0</v>
      </c>
      <c r="J98" s="132">
        <f>Ders_Programı!N99</f>
        <v>0</v>
      </c>
      <c r="K98" s="13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211"/>
      <c r="B99" s="201"/>
      <c r="C99" s="201"/>
      <c r="D99" s="132" t="s">
        <v>61</v>
      </c>
      <c r="E99" s="132">
        <f>Ders_Programı!D99</f>
        <v>0</v>
      </c>
      <c r="F99" s="132">
        <f>Ders_Programı!D99</f>
        <v>0</v>
      </c>
      <c r="G99" s="132">
        <f>Ders_Programı!D99</f>
        <v>0</v>
      </c>
      <c r="H99" s="132">
        <f>Ders_Programı!D99</f>
        <v>0</v>
      </c>
      <c r="I99" s="132">
        <f>Ders_Programı!J99</f>
        <v>0</v>
      </c>
      <c r="J99" s="132">
        <f>Ders_Programı!M99</f>
        <v>0</v>
      </c>
      <c r="K99" s="13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211"/>
      <c r="B100" s="205">
        <v>6</v>
      </c>
      <c r="C100" s="202">
        <v>0.625</v>
      </c>
      <c r="D100" s="132" t="s">
        <v>169</v>
      </c>
      <c r="E100" s="132" t="str">
        <f>Ders_Programı!E101</f>
        <v>A101</v>
      </c>
      <c r="F100" s="132" t="str">
        <f>Ders_Programı!F101</f>
        <v>A102</v>
      </c>
      <c r="G100" s="132" t="str">
        <f>Ders_Programı!G101</f>
        <v>A106</v>
      </c>
      <c r="H100" s="132">
        <f>Ders_Programı!H101</f>
        <v>0</v>
      </c>
      <c r="I100" s="132">
        <f>Ders_Programı!K101</f>
        <v>0</v>
      </c>
      <c r="J100" s="132">
        <f>Ders_Programı!N101</f>
        <v>0</v>
      </c>
      <c r="K100" s="13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211"/>
      <c r="B101" s="201"/>
      <c r="C101" s="201"/>
      <c r="D101" s="132" t="s">
        <v>61</v>
      </c>
      <c r="E101" s="132" t="str">
        <f>Ders_Programı!D101</f>
        <v>Psi. Ölçme ve Değ.</v>
      </c>
      <c r="F101" s="132" t="str">
        <f>Ders_Programı!D101</f>
        <v>Psi. Ölçme ve Değ.</v>
      </c>
      <c r="G101" s="132" t="str">
        <f>Ders_Programı!D101</f>
        <v>Psi. Ölçme ve Değ.</v>
      </c>
      <c r="H101" s="132" t="str">
        <f>Ders_Programı!D101</f>
        <v>Psi. Ölçme ve Değ.</v>
      </c>
      <c r="I101" s="132">
        <f>Ders_Programı!J101</f>
        <v>0</v>
      </c>
      <c r="J101" s="132">
        <f>Ders_Programı!M101</f>
        <v>0</v>
      </c>
      <c r="K101" s="13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211"/>
      <c r="B102" s="205">
        <v>7</v>
      </c>
      <c r="C102" s="202">
        <v>0.66666666666666663</v>
      </c>
      <c r="D102" s="132" t="s">
        <v>169</v>
      </c>
      <c r="E102" s="132">
        <f>Ders_Programı!E103</f>
        <v>0</v>
      </c>
      <c r="F102" s="132">
        <f>Ders_Programı!F103</f>
        <v>0</v>
      </c>
      <c r="G102" s="132">
        <f>Ders_Programı!G103</f>
        <v>0</v>
      </c>
      <c r="H102" s="132">
        <f>Ders_Programı!H103</f>
        <v>0</v>
      </c>
      <c r="I102" s="132">
        <f>Ders_Programı!K103</f>
        <v>0</v>
      </c>
      <c r="J102" s="132">
        <f>Ders_Programı!N103</f>
        <v>0</v>
      </c>
      <c r="K102" s="13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211"/>
      <c r="B103" s="201"/>
      <c r="C103" s="201"/>
      <c r="D103" s="132" t="s">
        <v>61</v>
      </c>
      <c r="E103" s="132">
        <f>Ders_Programı!D103</f>
        <v>0</v>
      </c>
      <c r="F103" s="132">
        <f>Ders_Programı!D103</f>
        <v>0</v>
      </c>
      <c r="G103" s="132">
        <f>Ders_Programı!D103</f>
        <v>0</v>
      </c>
      <c r="H103" s="132">
        <f>Ders_Programı!D103</f>
        <v>0</v>
      </c>
      <c r="I103" s="132">
        <f>Ders_Programı!J103</f>
        <v>0</v>
      </c>
      <c r="J103" s="132">
        <f>Ders_Programı!M103</f>
        <v>0</v>
      </c>
      <c r="K103" s="13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211"/>
      <c r="B104" s="205">
        <v>8</v>
      </c>
      <c r="C104" s="202">
        <v>0.70833333333333337</v>
      </c>
      <c r="D104" s="132" t="s">
        <v>169</v>
      </c>
      <c r="E104" s="132" t="str">
        <f>Ders_Programı!E105</f>
        <v>A101</v>
      </c>
      <c r="F104" s="132" t="str">
        <f>Ders_Programı!F105</f>
        <v>A102</v>
      </c>
      <c r="G104" s="132" t="str">
        <f>Ders_Programı!G105</f>
        <v>A106</v>
      </c>
      <c r="H104" s="132">
        <f>Ders_Programı!H105</f>
        <v>0</v>
      </c>
      <c r="I104" s="132">
        <f>Ders_Programı!K105</f>
        <v>0</v>
      </c>
      <c r="J104" s="132">
        <f>Ders_Programı!N105</f>
        <v>0</v>
      </c>
      <c r="K104" s="13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211"/>
      <c r="B105" s="201"/>
      <c r="C105" s="201"/>
      <c r="D105" s="132" t="s">
        <v>61</v>
      </c>
      <c r="E105" s="132" t="str">
        <f>Ders_Programı!D105</f>
        <v>Çift ve Evlilik Terapisi</v>
      </c>
      <c r="F105" s="132" t="str">
        <f>Ders_Programı!D105</f>
        <v>Çift ve Evlilik Terapisi</v>
      </c>
      <c r="G105" s="132" t="str">
        <f>Ders_Programı!D105</f>
        <v>Çift ve Evlilik Terapisi</v>
      </c>
      <c r="H105" s="132" t="str">
        <f>Ders_Programı!D105</f>
        <v>Çift ve Evlilik Terapisi</v>
      </c>
      <c r="I105" s="132">
        <f>Ders_Programı!J105</f>
        <v>0</v>
      </c>
      <c r="J105" s="132">
        <f>Ders_Programı!M105</f>
        <v>0</v>
      </c>
      <c r="K105" s="13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211"/>
      <c r="B106" s="205">
        <v>9</v>
      </c>
      <c r="C106" s="202">
        <v>0.75</v>
      </c>
      <c r="D106" s="132" t="s">
        <v>169</v>
      </c>
      <c r="E106" s="132">
        <f>Ders_Programı!E107</f>
        <v>0</v>
      </c>
      <c r="F106" s="132">
        <f>Ders_Programı!F107</f>
        <v>0</v>
      </c>
      <c r="G106" s="132">
        <f>Ders_Programı!G107</f>
        <v>0</v>
      </c>
      <c r="H106" s="132">
        <f>Ders_Programı!H107</f>
        <v>0</v>
      </c>
      <c r="I106" s="132">
        <f>Ders_Programı!K107</f>
        <v>0</v>
      </c>
      <c r="J106" s="132">
        <f>Ders_Programı!N107</f>
        <v>0</v>
      </c>
      <c r="K106" s="13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211"/>
      <c r="B107" s="201"/>
      <c r="C107" s="201"/>
      <c r="D107" s="132" t="s">
        <v>61</v>
      </c>
      <c r="E107" s="132">
        <f>Ders_Programı!D107</f>
        <v>0</v>
      </c>
      <c r="F107" s="132">
        <f>Ders_Programı!D107</f>
        <v>0</v>
      </c>
      <c r="G107" s="132">
        <f>Ders_Programı!D107</f>
        <v>0</v>
      </c>
      <c r="H107" s="132">
        <f>Ders_Programı!D107</f>
        <v>0</v>
      </c>
      <c r="I107" s="132">
        <f>Ders_Programı!J107</f>
        <v>0</v>
      </c>
      <c r="J107" s="132">
        <f>Ders_Programı!M107</f>
        <v>0</v>
      </c>
      <c r="K107" s="13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211"/>
      <c r="B108" s="205">
        <v>10</v>
      </c>
      <c r="C108" s="202">
        <v>0.79166666666666663</v>
      </c>
      <c r="D108" s="132" t="s">
        <v>169</v>
      </c>
      <c r="E108" s="132" t="str">
        <f>Ders_Programı!E109</f>
        <v>A101</v>
      </c>
      <c r="F108" s="132" t="str">
        <f>Ders_Programı!F109</f>
        <v>A102</v>
      </c>
      <c r="G108" s="132" t="str">
        <f>Ders_Programı!G109</f>
        <v>A106</v>
      </c>
      <c r="H108" s="132">
        <f>Ders_Programı!H109</f>
        <v>0</v>
      </c>
      <c r="I108" s="132">
        <f>Ders_Programı!K109</f>
        <v>0</v>
      </c>
      <c r="J108" s="132">
        <f>Ders_Programı!N109</f>
        <v>0</v>
      </c>
      <c r="K108" s="13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211"/>
      <c r="B109" s="201"/>
      <c r="C109" s="201"/>
      <c r="D109" s="132" t="s">
        <v>61</v>
      </c>
      <c r="E109" s="132" t="str">
        <f>Ders_Programı!D109</f>
        <v>Din ve Maneviyat Psikolojisi</v>
      </c>
      <c r="F109" s="132" t="str">
        <f>Ders_Programı!D109</f>
        <v>Din ve Maneviyat Psikolojisi</v>
      </c>
      <c r="G109" s="132" t="str">
        <f>Ders_Programı!D109</f>
        <v>Din ve Maneviyat Psikolojisi</v>
      </c>
      <c r="H109" s="132" t="str">
        <f>Ders_Programı!D109</f>
        <v>Din ve Maneviyat Psikolojisi</v>
      </c>
      <c r="I109" s="132">
        <f>Ders_Programı!J109</f>
        <v>0</v>
      </c>
      <c r="J109" s="132">
        <f>Ders_Programı!M109</f>
        <v>0</v>
      </c>
      <c r="K109" s="13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211"/>
      <c r="B110" s="205">
        <v>11</v>
      </c>
      <c r="C110" s="202">
        <v>0.83333333333333337</v>
      </c>
      <c r="D110" s="132" t="s">
        <v>169</v>
      </c>
      <c r="E110" s="132">
        <f>Ders_Programı!E111</f>
        <v>0</v>
      </c>
      <c r="F110" s="132">
        <f>Ders_Programı!F111</f>
        <v>0</v>
      </c>
      <c r="G110" s="132">
        <f>Ders_Programı!G111</f>
        <v>0</v>
      </c>
      <c r="H110" s="132">
        <f>Ders_Programı!H111</f>
        <v>0</v>
      </c>
      <c r="I110" s="132">
        <f>Ders_Programı!K111</f>
        <v>0</v>
      </c>
      <c r="J110" s="132">
        <f>Ders_Programı!N111</f>
        <v>0</v>
      </c>
      <c r="K110" s="13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201"/>
      <c r="B111" s="201"/>
      <c r="C111" s="201"/>
      <c r="D111" s="132" t="s">
        <v>61</v>
      </c>
      <c r="E111" s="132">
        <f>Ders_Programı!D111</f>
        <v>0</v>
      </c>
      <c r="F111" s="132">
        <f>Ders_Programı!D111</f>
        <v>0</v>
      </c>
      <c r="G111" s="132">
        <f>Ders_Programı!D111</f>
        <v>0</v>
      </c>
      <c r="H111" s="132">
        <f>Ders_Programı!D111</f>
        <v>0</v>
      </c>
      <c r="I111" s="132">
        <f>Ders_Programı!J111</f>
        <v>0</v>
      </c>
      <c r="J111" s="132">
        <f>Ders_Programı!M111</f>
        <v>0</v>
      </c>
      <c r="K111" s="13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210">
        <f>A90+1</f>
        <v>44672</v>
      </c>
      <c r="B112" s="206">
        <v>1</v>
      </c>
      <c r="C112" s="203">
        <v>0.375</v>
      </c>
      <c r="D112" s="134" t="s">
        <v>169</v>
      </c>
      <c r="E112" s="134" t="str">
        <f>Ders_Programı!E113</f>
        <v>A101</v>
      </c>
      <c r="F112" s="134" t="str">
        <f>Ders_Programı!F113</f>
        <v>A102</v>
      </c>
      <c r="G112" s="134" t="str">
        <f>Ders_Programı!G113</f>
        <v>A106</v>
      </c>
      <c r="H112" s="134">
        <f>Ders_Programı!H113</f>
        <v>0</v>
      </c>
      <c r="I112" s="134">
        <f>Ders_Programı!K113</f>
        <v>0</v>
      </c>
      <c r="J112" s="134">
        <f>Ders_Programı!N113</f>
        <v>0</v>
      </c>
      <c r="K112" s="13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211"/>
      <c r="B113" s="201"/>
      <c r="C113" s="201"/>
      <c r="D113" s="134" t="s">
        <v>61</v>
      </c>
      <c r="E113" s="134" t="str">
        <f>Ders_Programı!D113</f>
        <v>Gelişim Psi. Seçme Konular</v>
      </c>
      <c r="F113" s="134" t="str">
        <f>Ders_Programı!D113</f>
        <v>Gelişim Psi. Seçme Konular</v>
      </c>
      <c r="G113" s="134" t="str">
        <f>Ders_Programı!D113</f>
        <v>Gelişim Psi. Seçme Konular</v>
      </c>
      <c r="H113" s="134" t="str">
        <f>Ders_Programı!D113</f>
        <v>Gelişim Psi. Seçme Konular</v>
      </c>
      <c r="I113" s="134">
        <f>Ders_Programı!J113</f>
        <v>0</v>
      </c>
      <c r="J113" s="134">
        <f>Ders_Programı!M113</f>
        <v>0</v>
      </c>
      <c r="K113" s="13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211"/>
      <c r="B114" s="206">
        <v>2</v>
      </c>
      <c r="C114" s="200">
        <v>0.41666666666666669</v>
      </c>
      <c r="D114" s="134" t="s">
        <v>169</v>
      </c>
      <c r="E114" s="134">
        <f>Ders_Programı!E115</f>
        <v>0</v>
      </c>
      <c r="F114" s="134">
        <f>Ders_Programı!F115</f>
        <v>0</v>
      </c>
      <c r="G114" s="134">
        <f>Ders_Programı!G115</f>
        <v>0</v>
      </c>
      <c r="H114" s="134">
        <f>Ders_Programı!H115</f>
        <v>0</v>
      </c>
      <c r="I114" s="134">
        <f>Ders_Programı!K115</f>
        <v>0</v>
      </c>
      <c r="J114" s="134">
        <f>Ders_Programı!N115</f>
        <v>0</v>
      </c>
      <c r="K114" s="13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211"/>
      <c r="B115" s="201"/>
      <c r="C115" s="201"/>
      <c r="D115" s="134" t="s">
        <v>61</v>
      </c>
      <c r="E115" s="134">
        <f>Ders_Programı!D115</f>
        <v>0</v>
      </c>
      <c r="F115" s="134">
        <f>Ders_Programı!D115</f>
        <v>0</v>
      </c>
      <c r="G115" s="134">
        <f>Ders_Programı!D115</f>
        <v>0</v>
      </c>
      <c r="H115" s="134">
        <f>Ders_Programı!D115</f>
        <v>0</v>
      </c>
      <c r="I115" s="134">
        <f>Ders_Programı!J115</f>
        <v>0</v>
      </c>
      <c r="J115" s="134">
        <f>Ders_Programı!M115</f>
        <v>0</v>
      </c>
      <c r="K115" s="13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211"/>
      <c r="B116" s="206">
        <v>3</v>
      </c>
      <c r="C116" s="200">
        <v>0.45833333333333331</v>
      </c>
      <c r="D116" s="134" t="s">
        <v>169</v>
      </c>
      <c r="E116" s="134" t="str">
        <f>Ders_Programı!E117</f>
        <v>SSI</v>
      </c>
      <c r="F116" s="134">
        <f>Ders_Programı!F117</f>
        <v>0</v>
      </c>
      <c r="G116" s="134">
        <f>Ders_Programı!G117</f>
        <v>0</v>
      </c>
      <c r="H116" s="134">
        <f>Ders_Programı!H117</f>
        <v>0</v>
      </c>
      <c r="I116" s="134">
        <f>Ders_Programı!K117</f>
        <v>0</v>
      </c>
      <c r="J116" s="134">
        <f>Ders_Programı!N117</f>
        <v>0</v>
      </c>
      <c r="K116" s="13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211"/>
      <c r="B117" s="201"/>
      <c r="C117" s="201"/>
      <c r="D117" s="134" t="s">
        <v>61</v>
      </c>
      <c r="E117" s="134" t="str">
        <f>Ders_Programı!D119</f>
        <v>Gelişim Psikolojisi II</v>
      </c>
      <c r="F117" s="134" t="str">
        <f>Ders_Programı!D119</f>
        <v>Gelişim Psikolojisi II</v>
      </c>
      <c r="G117" s="134" t="str">
        <f>Ders_Programı!D119</f>
        <v>Gelişim Psikolojisi II</v>
      </c>
      <c r="H117" s="134" t="str">
        <f>Ders_Programı!D119</f>
        <v>Gelişim Psikolojisi II</v>
      </c>
      <c r="I117" s="134">
        <f>Ders_Programı!J117</f>
        <v>0</v>
      </c>
      <c r="J117" s="134">
        <f>Ders_Programı!M117</f>
        <v>0</v>
      </c>
      <c r="K117" s="13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211"/>
      <c r="B118" s="206">
        <v>4</v>
      </c>
      <c r="C118" s="200">
        <v>0.54166666666666663</v>
      </c>
      <c r="D118" s="134" t="s">
        <v>169</v>
      </c>
      <c r="E118" s="134" t="str">
        <f>Ders_Programı!E119</f>
        <v>A101</v>
      </c>
      <c r="F118" s="134" t="str">
        <f>Ders_Programı!F119</f>
        <v>A102</v>
      </c>
      <c r="G118" s="134" t="str">
        <f>Ders_Programı!G119</f>
        <v>A106</v>
      </c>
      <c r="H118" s="134">
        <f>Ders_Programı!H119</f>
        <v>0</v>
      </c>
      <c r="I118" s="134">
        <f>Ders_Programı!K119</f>
        <v>0</v>
      </c>
      <c r="J118" s="134">
        <f>Ders_Programı!N119</f>
        <v>0</v>
      </c>
      <c r="K118" s="13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211"/>
      <c r="B119" s="201"/>
      <c r="C119" s="201"/>
      <c r="D119" s="134" t="s">
        <v>61</v>
      </c>
      <c r="E119" s="134" t="e">
        <f t="shared" ref="E119:H119" si="0">#REF!</f>
        <v>#REF!</v>
      </c>
      <c r="F119" s="134" t="e">
        <f t="shared" si="0"/>
        <v>#REF!</v>
      </c>
      <c r="G119" s="134" t="e">
        <f t="shared" si="0"/>
        <v>#REF!</v>
      </c>
      <c r="H119" s="134" t="e">
        <f t="shared" si="0"/>
        <v>#REF!</v>
      </c>
      <c r="I119" s="134">
        <f>Ders_Programı!J119</f>
        <v>0</v>
      </c>
      <c r="J119" s="134">
        <f>Ders_Programı!M119</f>
        <v>0</v>
      </c>
      <c r="K119" s="13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211"/>
      <c r="B120" s="206">
        <v>5</v>
      </c>
      <c r="C120" s="200">
        <v>0.58333333333333337</v>
      </c>
      <c r="D120" s="134" t="s">
        <v>169</v>
      </c>
      <c r="E120" s="134">
        <f>Ders_Programı!E121</f>
        <v>0</v>
      </c>
      <c r="F120" s="134">
        <f>Ders_Programı!F121</f>
        <v>0</v>
      </c>
      <c r="G120" s="134">
        <f>Ders_Programı!G121</f>
        <v>0</v>
      </c>
      <c r="H120" s="134">
        <f>Ders_Programı!H121</f>
        <v>0</v>
      </c>
      <c r="I120" s="134">
        <f>Ders_Programı!K121</f>
        <v>0</v>
      </c>
      <c r="J120" s="134">
        <f>Ders_Programı!N121</f>
        <v>0</v>
      </c>
      <c r="K120" s="13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211"/>
      <c r="B121" s="201"/>
      <c r="C121" s="201"/>
      <c r="D121" s="134" t="s">
        <v>61</v>
      </c>
      <c r="E121" s="134">
        <f>Ders_Programı!D121</f>
        <v>0</v>
      </c>
      <c r="F121" s="134">
        <f>Ders_Programı!D121</f>
        <v>0</v>
      </c>
      <c r="G121" s="134">
        <f>Ders_Programı!D121</f>
        <v>0</v>
      </c>
      <c r="H121" s="134">
        <f>Ders_Programı!D121</f>
        <v>0</v>
      </c>
      <c r="I121" s="134">
        <f>Ders_Programı!J121</f>
        <v>0</v>
      </c>
      <c r="J121" s="134">
        <f>Ders_Programı!M121</f>
        <v>0</v>
      </c>
      <c r="K121" s="13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211"/>
      <c r="B122" s="206">
        <v>6</v>
      </c>
      <c r="C122" s="200">
        <v>0.625</v>
      </c>
      <c r="D122" s="134" t="s">
        <v>169</v>
      </c>
      <c r="E122" s="134" t="str">
        <f>Ders_Programı!E123</f>
        <v>A101</v>
      </c>
      <c r="F122" s="134" t="str">
        <f>Ders_Programı!F123</f>
        <v>A102</v>
      </c>
      <c r="G122" s="134" t="str">
        <f>Ders_Programı!G123</f>
        <v>A106</v>
      </c>
      <c r="H122" s="134">
        <f>Ders_Programı!H123</f>
        <v>0</v>
      </c>
      <c r="I122" s="134">
        <f>Ders_Programı!K123</f>
        <v>0</v>
      </c>
      <c r="J122" s="134">
        <f>Ders_Programı!N123</f>
        <v>0</v>
      </c>
      <c r="K122" s="13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211"/>
      <c r="B123" s="201"/>
      <c r="C123" s="201"/>
      <c r="D123" s="134" t="s">
        <v>61</v>
      </c>
      <c r="E123" s="134" t="str">
        <f>Ders_Programı!D123</f>
        <v xml:space="preserve">Bil. Dav. Terapiler </v>
      </c>
      <c r="F123" s="134" t="str">
        <f>Ders_Programı!D123</f>
        <v xml:space="preserve">Bil. Dav. Terapiler </v>
      </c>
      <c r="G123" s="134" t="str">
        <f>Ders_Programı!D123</f>
        <v xml:space="preserve">Bil. Dav. Terapiler </v>
      </c>
      <c r="H123" s="134" t="str">
        <f>Ders_Programı!D123</f>
        <v xml:space="preserve">Bil. Dav. Terapiler </v>
      </c>
      <c r="I123" s="134">
        <f>Ders_Programı!J123</f>
        <v>0</v>
      </c>
      <c r="J123" s="134">
        <f>Ders_Programı!M123</f>
        <v>0</v>
      </c>
      <c r="K123" s="13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211"/>
      <c r="B124" s="206">
        <v>7</v>
      </c>
      <c r="C124" s="200">
        <v>0.66666666666666663</v>
      </c>
      <c r="D124" s="134" t="s">
        <v>169</v>
      </c>
      <c r="E124" s="134">
        <f>Ders_Programı!E125</f>
        <v>0</v>
      </c>
      <c r="F124" s="134">
        <f>Ders_Programı!F125</f>
        <v>0</v>
      </c>
      <c r="G124" s="134">
        <f>Ders_Programı!G125</f>
        <v>0</v>
      </c>
      <c r="H124" s="134">
        <f>Ders_Programı!H125</f>
        <v>0</v>
      </c>
      <c r="I124" s="134">
        <f>Ders_Programı!K125</f>
        <v>0</v>
      </c>
      <c r="J124" s="134">
        <f>Ders_Programı!N125</f>
        <v>0</v>
      </c>
      <c r="K124" s="13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211"/>
      <c r="B125" s="201"/>
      <c r="C125" s="201"/>
      <c r="D125" s="134" t="s">
        <v>61</v>
      </c>
      <c r="E125" s="134">
        <f>Ders_Programı!D125</f>
        <v>0</v>
      </c>
      <c r="F125" s="134">
        <f>Ders_Programı!D125</f>
        <v>0</v>
      </c>
      <c r="G125" s="134">
        <f>Ders_Programı!D125</f>
        <v>0</v>
      </c>
      <c r="H125" s="134">
        <f>Ders_Programı!D125</f>
        <v>0</v>
      </c>
      <c r="I125" s="134">
        <f>Ders_Programı!J125</f>
        <v>0</v>
      </c>
      <c r="J125" s="134">
        <f>Ders_Programı!M125</f>
        <v>0</v>
      </c>
      <c r="K125" s="13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211"/>
      <c r="B126" s="206">
        <v>8</v>
      </c>
      <c r="C126" s="200">
        <v>0.70833333333333337</v>
      </c>
      <c r="D126" s="134" t="s">
        <v>169</v>
      </c>
      <c r="E126" s="134">
        <f>Ders_Programı!E127</f>
        <v>0</v>
      </c>
      <c r="F126" s="134">
        <f>Ders_Programı!F127</f>
        <v>0</v>
      </c>
      <c r="G126" s="134">
        <f>Ders_Programı!G127</f>
        <v>0</v>
      </c>
      <c r="H126" s="134">
        <f>Ders_Programı!H127</f>
        <v>0</v>
      </c>
      <c r="I126" s="134">
        <f>Ders_Programı!K127</f>
        <v>0</v>
      </c>
      <c r="J126" s="134">
        <f>Ders_Programı!N127</f>
        <v>0</v>
      </c>
      <c r="K126" s="13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211"/>
      <c r="B127" s="201"/>
      <c r="C127" s="201"/>
      <c r="D127" s="134" t="s">
        <v>61</v>
      </c>
      <c r="E127" s="134" t="str">
        <f>Ders_Programı!D127</f>
        <v>Psikolojik Test Uygulamaları</v>
      </c>
      <c r="F127" s="134" t="str">
        <f>Ders_Programı!D127</f>
        <v>Psikolojik Test Uygulamaları</v>
      </c>
      <c r="G127" s="134" t="str">
        <f>Ders_Programı!D127</f>
        <v>Psikolojik Test Uygulamaları</v>
      </c>
      <c r="H127" s="134" t="str">
        <f>Ders_Programı!D127</f>
        <v>Psikolojik Test Uygulamaları</v>
      </c>
      <c r="I127" s="134">
        <f>Ders_Programı!J127</f>
        <v>0</v>
      </c>
      <c r="J127" s="134">
        <f>Ders_Programı!M127</f>
        <v>0</v>
      </c>
      <c r="K127" s="13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211"/>
      <c r="B128" s="206">
        <v>9</v>
      </c>
      <c r="C128" s="200">
        <v>0.75</v>
      </c>
      <c r="D128" s="134" t="s">
        <v>169</v>
      </c>
      <c r="E128" s="134">
        <f>Ders_Programı!E129</f>
        <v>0</v>
      </c>
      <c r="F128" s="134">
        <f>Ders_Programı!F129</f>
        <v>0</v>
      </c>
      <c r="G128" s="134">
        <f>Ders_Programı!G129</f>
        <v>0</v>
      </c>
      <c r="H128" s="134">
        <f>Ders_Programı!H129</f>
        <v>0</v>
      </c>
      <c r="I128" s="134">
        <f>Ders_Programı!K129</f>
        <v>0</v>
      </c>
      <c r="J128" s="134">
        <f>Ders_Programı!N129</f>
        <v>0</v>
      </c>
      <c r="K128" s="13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211"/>
      <c r="B129" s="201"/>
      <c r="C129" s="201"/>
      <c r="D129" s="134" t="s">
        <v>61</v>
      </c>
      <c r="E129" s="134">
        <f>Ders_Programı!D129</f>
        <v>0</v>
      </c>
      <c r="F129" s="134">
        <f>Ders_Programı!D129</f>
        <v>0</v>
      </c>
      <c r="G129" s="134">
        <f>Ders_Programı!D129</f>
        <v>0</v>
      </c>
      <c r="H129" s="134">
        <f>Ders_Programı!D129</f>
        <v>0</v>
      </c>
      <c r="I129" s="134">
        <f>Ders_Programı!J129</f>
        <v>0</v>
      </c>
      <c r="J129" s="134">
        <f>Ders_Programı!M129</f>
        <v>0</v>
      </c>
      <c r="K129" s="13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211"/>
      <c r="B130" s="206">
        <v>10</v>
      </c>
      <c r="C130" s="200">
        <v>0.79166666666666663</v>
      </c>
      <c r="D130" s="134" t="s">
        <v>169</v>
      </c>
      <c r="E130" s="134">
        <f>Ders_Programı!E131</f>
        <v>0</v>
      </c>
      <c r="F130" s="134">
        <f>Ders_Programı!F131</f>
        <v>0</v>
      </c>
      <c r="G130" s="134">
        <f>Ders_Programı!G131</f>
        <v>0</v>
      </c>
      <c r="H130" s="134">
        <f>Ders_Programı!H131</f>
        <v>0</v>
      </c>
      <c r="I130" s="134">
        <f>Ders_Programı!K131</f>
        <v>0</v>
      </c>
      <c r="J130" s="134">
        <f>Ders_Programı!N131</f>
        <v>0</v>
      </c>
      <c r="K130" s="13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211"/>
      <c r="B131" s="201"/>
      <c r="C131" s="201"/>
      <c r="D131" s="134" t="s">
        <v>61</v>
      </c>
      <c r="E131" s="134">
        <f>Ders_Programı!D131</f>
        <v>0</v>
      </c>
      <c r="F131" s="134">
        <f>Ders_Programı!D131</f>
        <v>0</v>
      </c>
      <c r="G131" s="134">
        <f>Ders_Programı!D131</f>
        <v>0</v>
      </c>
      <c r="H131" s="134">
        <f>Ders_Programı!D131</f>
        <v>0</v>
      </c>
      <c r="I131" s="134">
        <f>Ders_Programı!J131</f>
        <v>0</v>
      </c>
      <c r="J131" s="134">
        <f>Ders_Programı!M131</f>
        <v>0</v>
      </c>
      <c r="K131" s="13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211"/>
      <c r="B132" s="206">
        <v>11</v>
      </c>
      <c r="C132" s="200">
        <v>0.83333333333333337</v>
      </c>
      <c r="D132" s="134" t="s">
        <v>169</v>
      </c>
      <c r="E132" s="134">
        <f>Ders_Programı!E133</f>
        <v>0</v>
      </c>
      <c r="F132" s="134">
        <f>Ders_Programı!F133</f>
        <v>0</v>
      </c>
      <c r="G132" s="134">
        <f>Ders_Programı!G133</f>
        <v>0</v>
      </c>
      <c r="H132" s="134">
        <f>Ders_Programı!H133</f>
        <v>0</v>
      </c>
      <c r="I132" s="134">
        <f>Ders_Programı!K133</f>
        <v>0</v>
      </c>
      <c r="J132" s="134">
        <f>Ders_Programı!N133</f>
        <v>0</v>
      </c>
      <c r="K132" s="13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201"/>
      <c r="B133" s="201"/>
      <c r="C133" s="201"/>
      <c r="D133" s="134" t="s">
        <v>61</v>
      </c>
      <c r="E133" s="134">
        <f>Ders_Programı!D133</f>
        <v>0</v>
      </c>
      <c r="F133" s="134">
        <f>Ders_Programı!D133</f>
        <v>0</v>
      </c>
      <c r="G133" s="134">
        <f>Ders_Programı!D133</f>
        <v>0</v>
      </c>
      <c r="H133" s="134">
        <f>Ders_Programı!D133</f>
        <v>0</v>
      </c>
      <c r="I133" s="134">
        <f>Ders_Programı!J133</f>
        <v>0</v>
      </c>
      <c r="J133" s="134">
        <f>Ders_Programı!M133</f>
        <v>0</v>
      </c>
      <c r="K133" s="13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213">
        <f>A112+1</f>
        <v>44673</v>
      </c>
      <c r="B134" s="205">
        <v>1</v>
      </c>
      <c r="C134" s="204">
        <v>0.375</v>
      </c>
      <c r="D134" s="132" t="s">
        <v>169</v>
      </c>
      <c r="E134" s="132" t="str">
        <f>Ders_Programı!E135</f>
        <v>A101</v>
      </c>
      <c r="F134" s="132" t="str">
        <f>Ders_Programı!F135</f>
        <v>A102</v>
      </c>
      <c r="G134" s="132" t="str">
        <f>Ders_Programı!G135</f>
        <v>A106</v>
      </c>
      <c r="H134" s="132">
        <f>Ders_Programı!H135</f>
        <v>0</v>
      </c>
      <c r="I134" s="132">
        <f>Ders_Programı!K135</f>
        <v>0</v>
      </c>
      <c r="J134" s="132">
        <f>Ders_Programı!N135</f>
        <v>0</v>
      </c>
      <c r="K134" s="13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211"/>
      <c r="B135" s="201"/>
      <c r="C135" s="201"/>
      <c r="D135" s="132" t="s">
        <v>61</v>
      </c>
      <c r="E135" s="132" t="str">
        <f>Ders_Programı!D135</f>
        <v>Sosyal Antropoloji</v>
      </c>
      <c r="F135" s="132" t="str">
        <f>Ders_Programı!D135</f>
        <v>Sosyal Antropoloji</v>
      </c>
      <c r="G135" s="132" t="str">
        <f>Ders_Programı!D135</f>
        <v>Sosyal Antropoloji</v>
      </c>
      <c r="H135" s="132" t="str">
        <f>Ders_Programı!D135</f>
        <v>Sosyal Antropoloji</v>
      </c>
      <c r="I135" s="132">
        <f>Ders_Programı!J135</f>
        <v>0</v>
      </c>
      <c r="J135" s="132">
        <f>Ders_Programı!M135</f>
        <v>0</v>
      </c>
      <c r="K135" s="13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211"/>
      <c r="B136" s="205">
        <v>2</v>
      </c>
      <c r="C136" s="202">
        <v>0.41666666666666669</v>
      </c>
      <c r="D136" s="132" t="s">
        <v>169</v>
      </c>
      <c r="E136" s="132">
        <f>Ders_Programı!E137</f>
        <v>0</v>
      </c>
      <c r="F136" s="132">
        <f>Ders_Programı!F137</f>
        <v>0</v>
      </c>
      <c r="G136" s="132">
        <f>Ders_Programı!G137</f>
        <v>0</v>
      </c>
      <c r="H136" s="132">
        <f>Ders_Programı!H137</f>
        <v>0</v>
      </c>
      <c r="I136" s="132">
        <f>Ders_Programı!K137</f>
        <v>0</v>
      </c>
      <c r="J136" s="132">
        <f>Ders_Programı!N137</f>
        <v>0</v>
      </c>
      <c r="K136" s="13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211"/>
      <c r="B137" s="201"/>
      <c r="C137" s="201"/>
      <c r="D137" s="132" t="s">
        <v>61</v>
      </c>
      <c r="E137" s="132">
        <f>Ders_Programı!D137</f>
        <v>0</v>
      </c>
      <c r="F137" s="132">
        <f>Ders_Programı!D137</f>
        <v>0</v>
      </c>
      <c r="G137" s="132">
        <f>Ders_Programı!D137</f>
        <v>0</v>
      </c>
      <c r="H137" s="132">
        <f>Ders_Programı!D137</f>
        <v>0</v>
      </c>
      <c r="I137" s="132">
        <f>Ders_Programı!J137</f>
        <v>0</v>
      </c>
      <c r="J137" s="132">
        <f>Ders_Programı!M137</f>
        <v>0</v>
      </c>
      <c r="K137" s="13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211"/>
      <c r="B138" s="205">
        <v>3</v>
      </c>
      <c r="C138" s="202">
        <v>0.45833333333333331</v>
      </c>
      <c r="D138" s="132" t="s">
        <v>169</v>
      </c>
      <c r="E138" s="132" t="str">
        <f>Ders_Programı!E139</f>
        <v>A101</v>
      </c>
      <c r="F138" s="132" t="str">
        <f>Ders_Programı!F139</f>
        <v>A102</v>
      </c>
      <c r="G138" s="132" t="str">
        <f>Ders_Programı!G139</f>
        <v>A106</v>
      </c>
      <c r="H138" s="132">
        <f>Ders_Programı!H139</f>
        <v>0</v>
      </c>
      <c r="I138" s="132">
        <f>Ders_Programı!K139</f>
        <v>0</v>
      </c>
      <c r="J138" s="132">
        <f>Ders_Programı!N139</f>
        <v>0</v>
      </c>
      <c r="K138" s="13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211"/>
      <c r="B139" s="201"/>
      <c r="C139" s="201"/>
      <c r="D139" s="132" t="s">
        <v>61</v>
      </c>
      <c r="E139" s="132" t="str">
        <f>Ders_Programı!D139</f>
        <v>Sağlık Psikolojisi</v>
      </c>
      <c r="F139" s="132" t="str">
        <f>Ders_Programı!D139</f>
        <v>Sağlık Psikolojisi</v>
      </c>
      <c r="G139" s="132" t="str">
        <f>Ders_Programı!D139</f>
        <v>Sağlık Psikolojisi</v>
      </c>
      <c r="H139" s="132" t="str">
        <f>Ders_Programı!D139</f>
        <v>Sağlık Psikolojisi</v>
      </c>
      <c r="I139" s="132">
        <f>Ders_Programı!J139</f>
        <v>0</v>
      </c>
      <c r="J139" s="132">
        <f>Ders_Programı!M139</f>
        <v>0</v>
      </c>
      <c r="K139" s="13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211"/>
      <c r="B140" s="205">
        <v>4</v>
      </c>
      <c r="C140" s="202">
        <v>0.54166666666666663</v>
      </c>
      <c r="D140" s="132" t="s">
        <v>169</v>
      </c>
      <c r="E140" s="132" t="str">
        <f>Ders_Programı!E141</f>
        <v>A101</v>
      </c>
      <c r="F140" s="132" t="str">
        <f>Ders_Programı!F141</f>
        <v>A102</v>
      </c>
      <c r="G140" s="132" t="str">
        <f>Ders_Programı!G141</f>
        <v>A106</v>
      </c>
      <c r="H140" s="132">
        <f>Ders_Programı!H141</f>
        <v>0</v>
      </c>
      <c r="I140" s="132">
        <f>Ders_Programı!K141</f>
        <v>0</v>
      </c>
      <c r="J140" s="132">
        <f>Ders_Programı!N141</f>
        <v>0</v>
      </c>
      <c r="K140" s="13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211"/>
      <c r="B141" s="201"/>
      <c r="C141" s="201"/>
      <c r="D141" s="132" t="s">
        <v>61</v>
      </c>
      <c r="E141" s="132" t="str">
        <f>Ders_Programı!D141</f>
        <v>Gözlem ve Görüşme Tek.</v>
      </c>
      <c r="F141" s="132" t="str">
        <f>Ders_Programı!D141</f>
        <v>Gözlem ve Görüşme Tek.</v>
      </c>
      <c r="G141" s="132" t="str">
        <f>Ders_Programı!D141</f>
        <v>Gözlem ve Görüşme Tek.</v>
      </c>
      <c r="H141" s="132" t="str">
        <f>Ders_Programı!D141</f>
        <v>Gözlem ve Görüşme Tek.</v>
      </c>
      <c r="I141" s="132">
        <f>Ders_Programı!J141</f>
        <v>0</v>
      </c>
      <c r="J141" s="132">
        <f>Ders_Programı!M141</f>
        <v>0</v>
      </c>
      <c r="K141" s="13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211"/>
      <c r="B142" s="205">
        <v>5</v>
      </c>
      <c r="C142" s="202">
        <v>0.58333333333333337</v>
      </c>
      <c r="D142" s="132" t="s">
        <v>169</v>
      </c>
      <c r="E142" s="132">
        <f>Ders_Programı!E143</f>
        <v>0</v>
      </c>
      <c r="F142" s="132">
        <f>Ders_Programı!F143</f>
        <v>0</v>
      </c>
      <c r="G142" s="132">
        <f>Ders_Programı!G143</f>
        <v>0</v>
      </c>
      <c r="H142" s="132">
        <f>Ders_Programı!H143</f>
        <v>0</v>
      </c>
      <c r="I142" s="132">
        <f>Ders_Programı!K143</f>
        <v>0</v>
      </c>
      <c r="J142" s="132">
        <f>Ders_Programı!N143</f>
        <v>0</v>
      </c>
      <c r="K142" s="13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211"/>
      <c r="B143" s="201"/>
      <c r="C143" s="201"/>
      <c r="D143" s="132" t="s">
        <v>61</v>
      </c>
      <c r="E143" s="132">
        <f>Ders_Programı!D143</f>
        <v>0</v>
      </c>
      <c r="F143" s="132">
        <f>Ders_Programı!D143</f>
        <v>0</v>
      </c>
      <c r="G143" s="132">
        <f>Ders_Programı!D143</f>
        <v>0</v>
      </c>
      <c r="H143" s="132">
        <f>Ders_Programı!D143</f>
        <v>0</v>
      </c>
      <c r="I143" s="132">
        <f>Ders_Programı!J143</f>
        <v>0</v>
      </c>
      <c r="J143" s="132">
        <f>Ders_Programı!M143</f>
        <v>0</v>
      </c>
      <c r="K143" s="13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211"/>
      <c r="B144" s="205">
        <v>6</v>
      </c>
      <c r="C144" s="202">
        <v>0.625</v>
      </c>
      <c r="D144" s="132" t="s">
        <v>169</v>
      </c>
      <c r="E144" s="132" t="str">
        <f>Ders_Programı!E145</f>
        <v>A101</v>
      </c>
      <c r="F144" s="132" t="str">
        <f>Ders_Programı!F145</f>
        <v>A102</v>
      </c>
      <c r="G144" s="132">
        <f>Ders_Programı!G145</f>
        <v>0</v>
      </c>
      <c r="H144" s="132">
        <f>Ders_Programı!H145</f>
        <v>0</v>
      </c>
      <c r="I144" s="132">
        <f>Ders_Programı!K145</f>
        <v>0</v>
      </c>
      <c r="J144" s="132">
        <f>Ders_Programı!N145</f>
        <v>0</v>
      </c>
      <c r="K144" s="13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211"/>
      <c r="B145" s="201"/>
      <c r="C145" s="201"/>
      <c r="D145" s="132" t="s">
        <v>61</v>
      </c>
      <c r="E145" s="132" t="str">
        <f>Ders_Programı!D145</f>
        <v>Grup Psikoterapisi</v>
      </c>
      <c r="F145" s="132" t="str">
        <f>Ders_Programı!D145</f>
        <v>Grup Psikoterapisi</v>
      </c>
      <c r="G145" s="132" t="str">
        <f>Ders_Programı!D145</f>
        <v>Grup Psikoterapisi</v>
      </c>
      <c r="H145" s="132" t="str">
        <f>Ders_Programı!D145</f>
        <v>Grup Psikoterapisi</v>
      </c>
      <c r="I145" s="132">
        <f>Ders_Programı!J145</f>
        <v>0</v>
      </c>
      <c r="J145" s="132">
        <f>Ders_Programı!M145</f>
        <v>0</v>
      </c>
      <c r="K145" s="13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211"/>
      <c r="B146" s="205">
        <v>7</v>
      </c>
      <c r="C146" s="202">
        <v>0.66666666666666663</v>
      </c>
      <c r="D146" s="132" t="s">
        <v>169</v>
      </c>
      <c r="E146" s="132">
        <f>Ders_Programı!E147</f>
        <v>0</v>
      </c>
      <c r="F146" s="132">
        <f>Ders_Programı!F147</f>
        <v>0</v>
      </c>
      <c r="G146" s="132">
        <f>Ders_Programı!G147</f>
        <v>0</v>
      </c>
      <c r="H146" s="132">
        <f>Ders_Programı!H147</f>
        <v>0</v>
      </c>
      <c r="I146" s="132">
        <f>Ders_Programı!K147</f>
        <v>0</v>
      </c>
      <c r="J146" s="132">
        <f>Ders_Programı!N147</f>
        <v>0</v>
      </c>
      <c r="K146" s="13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211"/>
      <c r="B147" s="201"/>
      <c r="C147" s="201"/>
      <c r="D147" s="132" t="s">
        <v>61</v>
      </c>
      <c r="E147" s="132">
        <f>Ders_Programı!D147</f>
        <v>0</v>
      </c>
      <c r="F147" s="132">
        <f>Ders_Programı!D147</f>
        <v>0</v>
      </c>
      <c r="G147" s="132">
        <f>Ders_Programı!D147</f>
        <v>0</v>
      </c>
      <c r="H147" s="132">
        <f>Ders_Programı!D147</f>
        <v>0</v>
      </c>
      <c r="I147" s="132">
        <f>Ders_Programı!J147</f>
        <v>0</v>
      </c>
      <c r="J147" s="132">
        <f>Ders_Programı!M147</f>
        <v>0</v>
      </c>
      <c r="K147" s="13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211"/>
      <c r="B148" s="205">
        <v>8</v>
      </c>
      <c r="C148" s="202">
        <v>0.70833333333333337</v>
      </c>
      <c r="D148" s="132" t="s">
        <v>169</v>
      </c>
      <c r="E148" s="132">
        <f>Ders_Programı!E149</f>
        <v>0</v>
      </c>
      <c r="F148" s="132">
        <f>Ders_Programı!F149</f>
        <v>0</v>
      </c>
      <c r="G148" s="132">
        <f>Ders_Programı!G149</f>
        <v>0</v>
      </c>
      <c r="H148" s="132">
        <f>Ders_Programı!H149</f>
        <v>0</v>
      </c>
      <c r="I148" s="132">
        <f>Ders_Programı!K149</f>
        <v>0</v>
      </c>
      <c r="J148" s="132">
        <f>Ders_Programı!N149</f>
        <v>0</v>
      </c>
      <c r="K148" s="13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211"/>
      <c r="B149" s="201"/>
      <c r="C149" s="201"/>
      <c r="D149" s="132" t="s">
        <v>61</v>
      </c>
      <c r="E149" s="132" t="str">
        <f>Ders_Programı!D149</f>
        <v>Nöropsikoloji Uygulamaları</v>
      </c>
      <c r="F149" s="132" t="str">
        <f>Ders_Programı!D149</f>
        <v>Nöropsikoloji Uygulamaları</v>
      </c>
      <c r="G149" s="132" t="str">
        <f>Ders_Programı!D149</f>
        <v>Nöropsikoloji Uygulamaları</v>
      </c>
      <c r="H149" s="132" t="str">
        <f>Ders_Programı!D149</f>
        <v>Nöropsikoloji Uygulamaları</v>
      </c>
      <c r="I149" s="132">
        <f>Ders_Programı!J149</f>
        <v>0</v>
      </c>
      <c r="J149" s="132">
        <f>Ders_Programı!M149</f>
        <v>0</v>
      </c>
      <c r="K149" s="13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211"/>
      <c r="B150" s="205">
        <v>9</v>
      </c>
      <c r="C150" s="202">
        <v>0.75</v>
      </c>
      <c r="D150" s="132" t="s">
        <v>169</v>
      </c>
      <c r="E150" s="132">
        <f>Ders_Programı!E151</f>
        <v>0</v>
      </c>
      <c r="F150" s="132">
        <f>Ders_Programı!F151</f>
        <v>0</v>
      </c>
      <c r="G150" s="132">
        <f>Ders_Programı!G151</f>
        <v>0</v>
      </c>
      <c r="H150" s="132">
        <f>Ders_Programı!H151</f>
        <v>0</v>
      </c>
      <c r="I150" s="132">
        <f>Ders_Programı!K151</f>
        <v>0</v>
      </c>
      <c r="J150" s="132">
        <f>Ders_Programı!N151</f>
        <v>0</v>
      </c>
      <c r="K150" s="13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211"/>
      <c r="B151" s="201"/>
      <c r="C151" s="201"/>
      <c r="D151" s="132" t="s">
        <v>61</v>
      </c>
      <c r="E151" s="132">
        <f>Ders_Programı!D151</f>
        <v>0</v>
      </c>
      <c r="F151" s="132">
        <f>Ders_Programı!D151</f>
        <v>0</v>
      </c>
      <c r="G151" s="132">
        <f>Ders_Programı!D151</f>
        <v>0</v>
      </c>
      <c r="H151" s="132">
        <f>Ders_Programı!D151</f>
        <v>0</v>
      </c>
      <c r="I151" s="132">
        <f>Ders_Programı!J151</f>
        <v>0</v>
      </c>
      <c r="J151" s="132">
        <f>Ders_Programı!M151</f>
        <v>0</v>
      </c>
      <c r="K151" s="13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211"/>
      <c r="B152" s="205">
        <v>10</v>
      </c>
      <c r="C152" s="202">
        <v>0.79166666666666663</v>
      </c>
      <c r="D152" s="132" t="s">
        <v>169</v>
      </c>
      <c r="E152" s="132">
        <f>Ders_Programı!E153</f>
        <v>0</v>
      </c>
      <c r="F152" s="132">
        <f>Ders_Programı!F153</f>
        <v>0</v>
      </c>
      <c r="G152" s="132">
        <f>Ders_Programı!G153</f>
        <v>0</v>
      </c>
      <c r="H152" s="132">
        <f>Ders_Programı!H153</f>
        <v>0</v>
      </c>
      <c r="I152" s="132">
        <f>Ders_Programı!K153</f>
        <v>0</v>
      </c>
      <c r="J152" s="132">
        <f>Ders_Programı!N153</f>
        <v>0</v>
      </c>
      <c r="K152" s="13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211"/>
      <c r="B153" s="201"/>
      <c r="C153" s="201"/>
      <c r="D153" s="132" t="s">
        <v>61</v>
      </c>
      <c r="E153" s="132" t="str">
        <f>Ders_Programı!D153</f>
        <v>Klinik Psikolojiye Giriş</v>
      </c>
      <c r="F153" s="132" t="str">
        <f>Ders_Programı!D153</f>
        <v>Klinik Psikolojiye Giriş</v>
      </c>
      <c r="G153" s="132" t="str">
        <f>Ders_Programı!D153</f>
        <v>Klinik Psikolojiye Giriş</v>
      </c>
      <c r="H153" s="132" t="str">
        <f>Ders_Programı!D153</f>
        <v>Klinik Psikolojiye Giriş</v>
      </c>
      <c r="I153" s="132">
        <f>Ders_Programı!J153</f>
        <v>0</v>
      </c>
      <c r="J153" s="132">
        <f>Ders_Programı!M153</f>
        <v>0</v>
      </c>
      <c r="K153" s="13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211"/>
      <c r="B154" s="205">
        <v>11</v>
      </c>
      <c r="C154" s="202">
        <v>0.83333333333333337</v>
      </c>
      <c r="D154" s="132" t="s">
        <v>169</v>
      </c>
      <c r="E154" s="132">
        <f>Ders_Programı!E155</f>
        <v>0</v>
      </c>
      <c r="F154" s="132">
        <f>Ders_Programı!F155</f>
        <v>0</v>
      </c>
      <c r="G154" s="132">
        <f>Ders_Programı!G155</f>
        <v>0</v>
      </c>
      <c r="H154" s="132">
        <f>Ders_Programı!H155</f>
        <v>0</v>
      </c>
      <c r="I154" s="132">
        <f>Ders_Programı!K155</f>
        <v>0</v>
      </c>
      <c r="J154" s="132">
        <f>Ders_Programı!N155</f>
        <v>0</v>
      </c>
      <c r="K154" s="13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201"/>
      <c r="B155" s="201"/>
      <c r="C155" s="201"/>
      <c r="D155" s="132" t="s">
        <v>61</v>
      </c>
      <c r="E155" s="132">
        <f>Ders_Programı!D155</f>
        <v>0</v>
      </c>
      <c r="F155" s="132">
        <f>Ders_Programı!D155</f>
        <v>0</v>
      </c>
      <c r="G155" s="132">
        <f>Ders_Programı!D155</f>
        <v>0</v>
      </c>
      <c r="H155" s="132">
        <f>Ders_Programı!D155</f>
        <v>0</v>
      </c>
      <c r="I155" s="132">
        <f>Ders_Programı!J155</f>
        <v>0</v>
      </c>
      <c r="J155" s="132">
        <f>Ders_Programı!M155</f>
        <v>0</v>
      </c>
      <c r="K155" s="13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210">
        <f>A134+1</f>
        <v>44674</v>
      </c>
      <c r="B156" s="206">
        <v>1</v>
      </c>
      <c r="C156" s="203">
        <v>0.375</v>
      </c>
      <c r="D156" s="134" t="s">
        <v>169</v>
      </c>
      <c r="E156" s="134">
        <f>Ders_Programı!E157</f>
        <v>0</v>
      </c>
      <c r="F156" s="134">
        <f>Ders_Programı!F157</f>
        <v>0</v>
      </c>
      <c r="G156" s="134">
        <f>Ders_Programı!G157</f>
        <v>0</v>
      </c>
      <c r="H156" s="134">
        <f>Ders_Programı!H157</f>
        <v>0</v>
      </c>
      <c r="I156" s="134">
        <f>Ders_Programı!K157</f>
        <v>0</v>
      </c>
      <c r="J156" s="134">
        <f>Ders_Programı!N157</f>
        <v>0</v>
      </c>
      <c r="K156" s="13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211"/>
      <c r="B157" s="201"/>
      <c r="C157" s="201"/>
      <c r="D157" s="134" t="s">
        <v>61</v>
      </c>
      <c r="E157" s="134" t="str">
        <f>Ders_Programı!D157</f>
        <v>23 NİSAN RESMİ TATİL</v>
      </c>
      <c r="F157" s="134" t="str">
        <f>Ders_Programı!D157</f>
        <v>23 NİSAN RESMİ TATİL</v>
      </c>
      <c r="G157" s="134" t="str">
        <f>Ders_Programı!D157</f>
        <v>23 NİSAN RESMİ TATİL</v>
      </c>
      <c r="H157" s="134" t="str">
        <f>Ders_Programı!D157</f>
        <v>23 NİSAN RESMİ TATİL</v>
      </c>
      <c r="I157" s="134">
        <f>Ders_Programı!J157</f>
        <v>0</v>
      </c>
      <c r="J157" s="134">
        <f>Ders_Programı!M157</f>
        <v>0</v>
      </c>
      <c r="K157" s="13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211"/>
      <c r="B158" s="206">
        <v>2</v>
      </c>
      <c r="C158" s="200">
        <v>0.41666666666666669</v>
      </c>
      <c r="D158" s="134" t="s">
        <v>169</v>
      </c>
      <c r="E158" s="134">
        <f>Ders_Programı!E159</f>
        <v>0</v>
      </c>
      <c r="F158" s="134">
        <f>Ders_Programı!F159</f>
        <v>0</v>
      </c>
      <c r="G158" s="134">
        <f>Ders_Programı!G159</f>
        <v>0</v>
      </c>
      <c r="H158" s="134">
        <f>Ders_Programı!H159</f>
        <v>0</v>
      </c>
      <c r="I158" s="134">
        <f>Ders_Programı!K159</f>
        <v>0</v>
      </c>
      <c r="J158" s="134">
        <f>Ders_Programı!N159</f>
        <v>0</v>
      </c>
      <c r="K158" s="13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211"/>
      <c r="B159" s="201"/>
      <c r="C159" s="201"/>
      <c r="D159" s="134" t="s">
        <v>61</v>
      </c>
      <c r="E159" s="134" t="str">
        <f>Ders_Programı!D159</f>
        <v>23 NİSAN RESMİ TATİL</v>
      </c>
      <c r="F159" s="134" t="str">
        <f>Ders_Programı!D159</f>
        <v>23 NİSAN RESMİ TATİL</v>
      </c>
      <c r="G159" s="134" t="str">
        <f>Ders_Programı!D159</f>
        <v>23 NİSAN RESMİ TATİL</v>
      </c>
      <c r="H159" s="134" t="str">
        <f>Ders_Programı!D159</f>
        <v>23 NİSAN RESMİ TATİL</v>
      </c>
      <c r="I159" s="134">
        <f>Ders_Programı!J159</f>
        <v>0</v>
      </c>
      <c r="J159" s="134">
        <f>Ders_Programı!M159</f>
        <v>0</v>
      </c>
      <c r="K159" s="13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211"/>
      <c r="B160" s="206">
        <v>3</v>
      </c>
      <c r="C160" s="200">
        <v>0.45833333333333331</v>
      </c>
      <c r="D160" s="134" t="s">
        <v>169</v>
      </c>
      <c r="E160" s="134">
        <f>Ders_Programı!E161</f>
        <v>0</v>
      </c>
      <c r="F160" s="134">
        <f>Ders_Programı!F161</f>
        <v>0</v>
      </c>
      <c r="G160" s="134">
        <f>Ders_Programı!G161</f>
        <v>0</v>
      </c>
      <c r="H160" s="134">
        <f>Ders_Programı!H161</f>
        <v>0</v>
      </c>
      <c r="I160" s="134">
        <f>Ders_Programı!K161</f>
        <v>0</v>
      </c>
      <c r="J160" s="134">
        <f>Ders_Programı!N161</f>
        <v>0</v>
      </c>
      <c r="K160" s="13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211"/>
      <c r="B161" s="201"/>
      <c r="C161" s="201"/>
      <c r="D161" s="134" t="s">
        <v>61</v>
      </c>
      <c r="E161" s="134" t="str">
        <f>Ders_Programı!D161</f>
        <v>23 NİSAN RESMİ TATİL</v>
      </c>
      <c r="F161" s="134" t="str">
        <f>Ders_Programı!D161</f>
        <v>23 NİSAN RESMİ TATİL</v>
      </c>
      <c r="G161" s="134" t="str">
        <f>Ders_Programı!D161</f>
        <v>23 NİSAN RESMİ TATİL</v>
      </c>
      <c r="H161" s="134" t="str">
        <f>Ders_Programı!D161</f>
        <v>23 NİSAN RESMİ TATİL</v>
      </c>
      <c r="I161" s="134">
        <f>Ders_Programı!J161</f>
        <v>0</v>
      </c>
      <c r="J161" s="134">
        <f>Ders_Programı!M161</f>
        <v>0</v>
      </c>
      <c r="K161" s="13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211"/>
      <c r="B162" s="206">
        <v>4</v>
      </c>
      <c r="C162" s="200">
        <v>0.54166666666666663</v>
      </c>
      <c r="D162" s="134" t="s">
        <v>169</v>
      </c>
      <c r="E162" s="134">
        <f>Ders_Programı!E163</f>
        <v>0</v>
      </c>
      <c r="F162" s="134">
        <f>Ders_Programı!F163</f>
        <v>0</v>
      </c>
      <c r="G162" s="134">
        <f>Ders_Programı!G163</f>
        <v>0</v>
      </c>
      <c r="H162" s="134">
        <f>Ders_Programı!H163</f>
        <v>0</v>
      </c>
      <c r="I162" s="134">
        <f>Ders_Programı!K163</f>
        <v>0</v>
      </c>
      <c r="J162" s="134">
        <f>Ders_Programı!N163</f>
        <v>0</v>
      </c>
      <c r="K162" s="13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211"/>
      <c r="B163" s="201"/>
      <c r="C163" s="201"/>
      <c r="D163" s="134" t="s">
        <v>61</v>
      </c>
      <c r="E163" s="134" t="str">
        <f>Ders_Programı!D163</f>
        <v>23 NİSAN RESMİ TATİL</v>
      </c>
      <c r="F163" s="134" t="str">
        <f>Ders_Programı!D163</f>
        <v>23 NİSAN RESMİ TATİL</v>
      </c>
      <c r="G163" s="134" t="str">
        <f>Ders_Programı!D163</f>
        <v>23 NİSAN RESMİ TATİL</v>
      </c>
      <c r="H163" s="134" t="str">
        <f>Ders_Programı!D163</f>
        <v>23 NİSAN RESMİ TATİL</v>
      </c>
      <c r="I163" s="134">
        <f>Ders_Programı!J163</f>
        <v>0</v>
      </c>
      <c r="J163" s="134">
        <f>Ders_Programı!M163</f>
        <v>0</v>
      </c>
      <c r="K163" s="13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211"/>
      <c r="B164" s="206">
        <v>5</v>
      </c>
      <c r="C164" s="200">
        <v>0.58333333333333337</v>
      </c>
      <c r="D164" s="134" t="s">
        <v>169</v>
      </c>
      <c r="E164" s="134">
        <f>Ders_Programı!E165</f>
        <v>0</v>
      </c>
      <c r="F164" s="134">
        <f>Ders_Programı!F165</f>
        <v>0</v>
      </c>
      <c r="G164" s="134">
        <f>Ders_Programı!G165</f>
        <v>0</v>
      </c>
      <c r="H164" s="134">
        <f>Ders_Programı!H165</f>
        <v>0</v>
      </c>
      <c r="I164" s="134">
        <f>Ders_Programı!K165</f>
        <v>0</v>
      </c>
      <c r="J164" s="134">
        <f>Ders_Programı!N165</f>
        <v>0</v>
      </c>
      <c r="K164" s="13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211"/>
      <c r="B165" s="201"/>
      <c r="C165" s="201"/>
      <c r="D165" s="134" t="s">
        <v>61</v>
      </c>
      <c r="E165" s="134" t="str">
        <f>Ders_Programı!D165</f>
        <v>23 NİSAN RESMİ TATİL</v>
      </c>
      <c r="F165" s="134" t="str">
        <f>Ders_Programı!D165</f>
        <v>23 NİSAN RESMİ TATİL</v>
      </c>
      <c r="G165" s="134" t="str">
        <f>Ders_Programı!D165</f>
        <v>23 NİSAN RESMİ TATİL</v>
      </c>
      <c r="H165" s="134" t="str">
        <f>Ders_Programı!D165</f>
        <v>23 NİSAN RESMİ TATİL</v>
      </c>
      <c r="I165" s="134">
        <f>Ders_Programı!J165</f>
        <v>0</v>
      </c>
      <c r="J165" s="134">
        <f>Ders_Programı!M165</f>
        <v>0</v>
      </c>
      <c r="K165" s="13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211"/>
      <c r="B166" s="206">
        <v>6</v>
      </c>
      <c r="C166" s="200">
        <v>0.625</v>
      </c>
      <c r="D166" s="134" t="s">
        <v>169</v>
      </c>
      <c r="E166" s="134">
        <f>Ders_Programı!E167</f>
        <v>0</v>
      </c>
      <c r="F166" s="134">
        <f>Ders_Programı!F167</f>
        <v>0</v>
      </c>
      <c r="G166" s="134">
        <f>Ders_Programı!G167</f>
        <v>0</v>
      </c>
      <c r="H166" s="134">
        <f>Ders_Programı!H167</f>
        <v>0</v>
      </c>
      <c r="I166" s="134">
        <f>Ders_Programı!K167</f>
        <v>0</v>
      </c>
      <c r="J166" s="134">
        <f>Ders_Programı!N167</f>
        <v>0</v>
      </c>
      <c r="K166" s="13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211"/>
      <c r="B167" s="201"/>
      <c r="C167" s="201"/>
      <c r="D167" s="134" t="s">
        <v>61</v>
      </c>
      <c r="E167" s="134" t="str">
        <f>Ders_Programı!D167</f>
        <v>23 NİSAN RESMİ TATİL</v>
      </c>
      <c r="F167" s="134" t="str">
        <f>Ders_Programı!D167</f>
        <v>23 NİSAN RESMİ TATİL</v>
      </c>
      <c r="G167" s="134" t="str">
        <f>Ders_Programı!D167</f>
        <v>23 NİSAN RESMİ TATİL</v>
      </c>
      <c r="H167" s="134" t="str">
        <f>Ders_Programı!D167</f>
        <v>23 NİSAN RESMİ TATİL</v>
      </c>
      <c r="I167" s="134">
        <f>Ders_Programı!J167</f>
        <v>0</v>
      </c>
      <c r="J167" s="134">
        <f>Ders_Programı!M167</f>
        <v>0</v>
      </c>
      <c r="K167" s="13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211"/>
      <c r="B168" s="206">
        <v>7</v>
      </c>
      <c r="C168" s="200">
        <v>0.66666666666666663</v>
      </c>
      <c r="D168" s="134" t="s">
        <v>169</v>
      </c>
      <c r="E168" s="134">
        <f>Ders_Programı!E169</f>
        <v>0</v>
      </c>
      <c r="F168" s="134">
        <f>Ders_Programı!F169</f>
        <v>0</v>
      </c>
      <c r="G168" s="134">
        <f>Ders_Programı!G169</f>
        <v>0</v>
      </c>
      <c r="H168" s="134">
        <f>Ders_Programı!H169</f>
        <v>0</v>
      </c>
      <c r="I168" s="134">
        <f>Ders_Programı!K169</f>
        <v>0</v>
      </c>
      <c r="J168" s="134">
        <f>Ders_Programı!N169</f>
        <v>0</v>
      </c>
      <c r="K168" s="13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211"/>
      <c r="B169" s="201"/>
      <c r="C169" s="201"/>
      <c r="D169" s="134" t="s">
        <v>61</v>
      </c>
      <c r="E169" s="134" t="str">
        <f>Ders_Programı!D169</f>
        <v>23 NİSAN RESMİ TATİL</v>
      </c>
      <c r="F169" s="134" t="str">
        <f>Ders_Programı!D169</f>
        <v>23 NİSAN RESMİ TATİL</v>
      </c>
      <c r="G169" s="134" t="str">
        <f>Ders_Programı!D169</f>
        <v>23 NİSAN RESMİ TATİL</v>
      </c>
      <c r="H169" s="134" t="str">
        <f>Ders_Programı!D169</f>
        <v>23 NİSAN RESMİ TATİL</v>
      </c>
      <c r="I169" s="134">
        <f>Ders_Programı!J169</f>
        <v>0</v>
      </c>
      <c r="J169" s="134">
        <f>Ders_Programı!M169</f>
        <v>0</v>
      </c>
      <c r="K169" s="13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211"/>
      <c r="B170" s="206">
        <v>8</v>
      </c>
      <c r="C170" s="200">
        <v>0.70833333333333337</v>
      </c>
      <c r="D170" s="134" t="s">
        <v>169</v>
      </c>
      <c r="E170" s="134">
        <f>Ders_Programı!E171</f>
        <v>0</v>
      </c>
      <c r="F170" s="134">
        <f>Ders_Programı!F171</f>
        <v>0</v>
      </c>
      <c r="G170" s="134">
        <f>Ders_Programı!G171</f>
        <v>0</v>
      </c>
      <c r="H170" s="134">
        <f>Ders_Programı!H171</f>
        <v>0</v>
      </c>
      <c r="I170" s="134">
        <f>Ders_Programı!K171</f>
        <v>0</v>
      </c>
      <c r="J170" s="134">
        <f>Ders_Programı!N171</f>
        <v>0</v>
      </c>
      <c r="K170" s="13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211"/>
      <c r="B171" s="201"/>
      <c r="C171" s="201"/>
      <c r="D171" s="134" t="s">
        <v>61</v>
      </c>
      <c r="E171" s="134" t="str">
        <f>Ders_Programı!D171</f>
        <v>23 NİSAN RESMİ TATİL</v>
      </c>
      <c r="F171" s="134" t="str">
        <f>Ders_Programı!D171</f>
        <v>23 NİSAN RESMİ TATİL</v>
      </c>
      <c r="G171" s="134" t="str">
        <f>Ders_Programı!D171</f>
        <v>23 NİSAN RESMİ TATİL</v>
      </c>
      <c r="H171" s="134" t="str">
        <f>Ders_Programı!D171</f>
        <v>23 NİSAN RESMİ TATİL</v>
      </c>
      <c r="I171" s="134">
        <f>Ders_Programı!J171</f>
        <v>0</v>
      </c>
      <c r="J171" s="134">
        <f>Ders_Programı!M171</f>
        <v>0</v>
      </c>
      <c r="K171" s="13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211"/>
      <c r="B172" s="206">
        <v>9</v>
      </c>
      <c r="C172" s="200">
        <v>0.75</v>
      </c>
      <c r="D172" s="134" t="s">
        <v>169</v>
      </c>
      <c r="E172" s="134">
        <f>Ders_Programı!E173</f>
        <v>0</v>
      </c>
      <c r="F172" s="134">
        <f>Ders_Programı!F173</f>
        <v>0</v>
      </c>
      <c r="G172" s="134">
        <f>Ders_Programı!G173</f>
        <v>0</v>
      </c>
      <c r="H172" s="134">
        <f>Ders_Programı!H173</f>
        <v>0</v>
      </c>
      <c r="I172" s="134">
        <f>Ders_Programı!K173</f>
        <v>0</v>
      </c>
      <c r="J172" s="134">
        <f>Ders_Programı!N173</f>
        <v>0</v>
      </c>
      <c r="K172" s="13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211"/>
      <c r="B173" s="201"/>
      <c r="C173" s="201"/>
      <c r="D173" s="134" t="s">
        <v>61</v>
      </c>
      <c r="E173" s="134" t="str">
        <f>Ders_Programı!D173</f>
        <v>23 NİSAN RESMİ TATİL</v>
      </c>
      <c r="F173" s="134" t="str">
        <f>Ders_Programı!D173</f>
        <v>23 NİSAN RESMİ TATİL</v>
      </c>
      <c r="G173" s="134" t="str">
        <f>Ders_Programı!D173</f>
        <v>23 NİSAN RESMİ TATİL</v>
      </c>
      <c r="H173" s="134" t="str">
        <f>Ders_Programı!D173</f>
        <v>23 NİSAN RESMİ TATİL</v>
      </c>
      <c r="I173" s="134">
        <f>Ders_Programı!J173</f>
        <v>0</v>
      </c>
      <c r="J173" s="134">
        <f>Ders_Programı!M173</f>
        <v>0</v>
      </c>
      <c r="K173" s="13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211"/>
      <c r="B174" s="206">
        <v>10</v>
      </c>
      <c r="C174" s="200">
        <v>0.79166666666666663</v>
      </c>
      <c r="D174" s="134" t="s">
        <v>169</v>
      </c>
      <c r="E174" s="134">
        <f>Ders_Programı!E175</f>
        <v>0</v>
      </c>
      <c r="F174" s="134">
        <f>Ders_Programı!F175</f>
        <v>0</v>
      </c>
      <c r="G174" s="134">
        <f>Ders_Programı!G175</f>
        <v>0</v>
      </c>
      <c r="H174" s="134">
        <f>Ders_Programı!H175</f>
        <v>0</v>
      </c>
      <c r="I174" s="134">
        <f>Ders_Programı!K175</f>
        <v>0</v>
      </c>
      <c r="J174" s="134">
        <f>Ders_Programı!N175</f>
        <v>0</v>
      </c>
      <c r="K174" s="13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211"/>
      <c r="B175" s="201"/>
      <c r="C175" s="201"/>
      <c r="D175" s="134" t="s">
        <v>61</v>
      </c>
      <c r="E175" s="134" t="str">
        <f>Ders_Programı!D175</f>
        <v>23 NİSAN RESMİ TATİL</v>
      </c>
      <c r="F175" s="134" t="str">
        <f>Ders_Programı!D175</f>
        <v>23 NİSAN RESMİ TATİL</v>
      </c>
      <c r="G175" s="134" t="str">
        <f>Ders_Programı!D175</f>
        <v>23 NİSAN RESMİ TATİL</v>
      </c>
      <c r="H175" s="134" t="str">
        <f>Ders_Programı!D175</f>
        <v>23 NİSAN RESMİ TATİL</v>
      </c>
      <c r="I175" s="134">
        <f>Ders_Programı!J175</f>
        <v>0</v>
      </c>
      <c r="J175" s="134">
        <f>Ders_Programı!M175</f>
        <v>0</v>
      </c>
      <c r="K175" s="13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211"/>
      <c r="B176" s="206">
        <v>11</v>
      </c>
      <c r="C176" s="200">
        <v>0.83333333333333337</v>
      </c>
      <c r="D176" s="134" t="s">
        <v>169</v>
      </c>
      <c r="E176" s="134">
        <f>Ders_Programı!E177</f>
        <v>0</v>
      </c>
      <c r="F176" s="134">
        <f>Ders_Programı!F177</f>
        <v>0</v>
      </c>
      <c r="G176" s="134">
        <f>Ders_Programı!G177</f>
        <v>0</v>
      </c>
      <c r="H176" s="134">
        <f>Ders_Programı!H177</f>
        <v>0</v>
      </c>
      <c r="I176" s="134">
        <f>Ders_Programı!K177</f>
        <v>0</v>
      </c>
      <c r="J176" s="134">
        <f>Ders_Programı!N177</f>
        <v>0</v>
      </c>
      <c r="K176" s="13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201"/>
      <c r="B177" s="201"/>
      <c r="C177" s="201"/>
      <c r="D177" s="134" t="s">
        <v>61</v>
      </c>
      <c r="E177" s="134">
        <f>Ders_Programı!D177</f>
        <v>0</v>
      </c>
      <c r="F177" s="134">
        <f>Ders_Programı!D177</f>
        <v>0</v>
      </c>
      <c r="G177" s="134">
        <f>Ders_Programı!D177</f>
        <v>0</v>
      </c>
      <c r="H177" s="134">
        <f>Ders_Programı!D177</f>
        <v>0</v>
      </c>
      <c r="I177" s="134">
        <f>Ders_Programı!J177</f>
        <v>0</v>
      </c>
      <c r="J177" s="134">
        <f>Ders_Programı!M177</f>
        <v>0</v>
      </c>
      <c r="K177" s="13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213">
        <f>A156+1</f>
        <v>44675</v>
      </c>
      <c r="B178" s="205">
        <v>1</v>
      </c>
      <c r="C178" s="204">
        <v>0.375</v>
      </c>
      <c r="D178" s="132" t="s">
        <v>169</v>
      </c>
      <c r="E178" s="132">
        <f>Ders_Programı!E179</f>
        <v>0</v>
      </c>
      <c r="F178" s="132">
        <f>Ders_Programı!F179</f>
        <v>0</v>
      </c>
      <c r="G178" s="132">
        <f>Ders_Programı!G179</f>
        <v>0</v>
      </c>
      <c r="H178" s="132">
        <f>Ders_Programı!H179</f>
        <v>0</v>
      </c>
      <c r="I178" s="132">
        <f>Ders_Programı!K179</f>
        <v>0</v>
      </c>
      <c r="J178" s="132">
        <f>Ders_Programı!N179</f>
        <v>0</v>
      </c>
      <c r="K178" s="13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211"/>
      <c r="B179" s="201"/>
      <c r="C179" s="201"/>
      <c r="D179" s="132" t="s">
        <v>61</v>
      </c>
      <c r="E179" s="132" t="str">
        <f>Ders_Programı!D179</f>
        <v>EKPSS(ÖSYM)</v>
      </c>
      <c r="F179" s="132" t="str">
        <f>Ders_Programı!D179</f>
        <v>EKPSS(ÖSYM)</v>
      </c>
      <c r="G179" s="132" t="str">
        <f>Ders_Programı!D179</f>
        <v>EKPSS(ÖSYM)</v>
      </c>
      <c r="H179" s="132" t="str">
        <f>Ders_Programı!D179</f>
        <v>EKPSS(ÖSYM)</v>
      </c>
      <c r="I179" s="132">
        <f>Ders_Programı!J179</f>
        <v>0</v>
      </c>
      <c r="J179" s="132">
        <f>Ders_Programı!M179</f>
        <v>0</v>
      </c>
      <c r="K179" s="13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211"/>
      <c r="B180" s="205">
        <v>2</v>
      </c>
      <c r="C180" s="202">
        <v>0.41666666666666669</v>
      </c>
      <c r="D180" s="132" t="s">
        <v>169</v>
      </c>
      <c r="E180" s="132">
        <f>Ders_Programı!E181</f>
        <v>0</v>
      </c>
      <c r="F180" s="132">
        <f>Ders_Programı!F181</f>
        <v>0</v>
      </c>
      <c r="G180" s="132">
        <f>Ders_Programı!G181</f>
        <v>0</v>
      </c>
      <c r="H180" s="132">
        <f>Ders_Programı!H181</f>
        <v>0</v>
      </c>
      <c r="I180" s="132">
        <f>Ders_Programı!K181</f>
        <v>0</v>
      </c>
      <c r="J180" s="132">
        <f>Ders_Programı!N181</f>
        <v>0</v>
      </c>
      <c r="K180" s="13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211"/>
      <c r="B181" s="201"/>
      <c r="C181" s="201"/>
      <c r="D181" s="132" t="s">
        <v>61</v>
      </c>
      <c r="E181" s="132">
        <f>Ders_Programı!D181</f>
        <v>0</v>
      </c>
      <c r="F181" s="132">
        <f>Ders_Programı!D181</f>
        <v>0</v>
      </c>
      <c r="G181" s="132">
        <f>Ders_Programı!D181</f>
        <v>0</v>
      </c>
      <c r="H181" s="132">
        <f>Ders_Programı!D181</f>
        <v>0</v>
      </c>
      <c r="I181" s="132">
        <f>Ders_Programı!J181</f>
        <v>0</v>
      </c>
      <c r="J181" s="132">
        <f>Ders_Programı!M181</f>
        <v>0</v>
      </c>
      <c r="K181" s="13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211"/>
      <c r="B182" s="205">
        <v>3</v>
      </c>
      <c r="C182" s="202">
        <v>0.45833333333333331</v>
      </c>
      <c r="D182" s="132" t="s">
        <v>169</v>
      </c>
      <c r="E182" s="132">
        <f>Ders_Programı!E183</f>
        <v>0</v>
      </c>
      <c r="F182" s="132">
        <f>Ders_Programı!F183</f>
        <v>0</v>
      </c>
      <c r="G182" s="132">
        <f>Ders_Programı!G183</f>
        <v>0</v>
      </c>
      <c r="H182" s="132">
        <f>Ders_Programı!H183</f>
        <v>0</v>
      </c>
      <c r="I182" s="132">
        <f>Ders_Programı!K183</f>
        <v>0</v>
      </c>
      <c r="J182" s="132">
        <f>Ders_Programı!N183</f>
        <v>0</v>
      </c>
      <c r="K182" s="13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211"/>
      <c r="B183" s="201"/>
      <c r="C183" s="201"/>
      <c r="D183" s="132" t="s">
        <v>61</v>
      </c>
      <c r="E183" s="132" t="str">
        <f>Ders_Programı!D183</f>
        <v>EKPSS(ÖSYM)</v>
      </c>
      <c r="F183" s="132" t="str">
        <f>Ders_Programı!D183</f>
        <v>EKPSS(ÖSYM)</v>
      </c>
      <c r="G183" s="132" t="str">
        <f>Ders_Programı!D183</f>
        <v>EKPSS(ÖSYM)</v>
      </c>
      <c r="H183" s="132" t="str">
        <f>Ders_Programı!D183</f>
        <v>EKPSS(ÖSYM)</v>
      </c>
      <c r="I183" s="132">
        <f>Ders_Programı!J183</f>
        <v>0</v>
      </c>
      <c r="J183" s="132">
        <f>Ders_Programı!M183</f>
        <v>0</v>
      </c>
      <c r="K183" s="13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211"/>
      <c r="B184" s="205">
        <v>4</v>
      </c>
      <c r="C184" s="202">
        <v>0.54166666666666663</v>
      </c>
      <c r="D184" s="132" t="s">
        <v>169</v>
      </c>
      <c r="E184" s="132">
        <f>Ders_Programı!E185</f>
        <v>0</v>
      </c>
      <c r="F184" s="132">
        <f>Ders_Programı!F185</f>
        <v>0</v>
      </c>
      <c r="G184" s="132">
        <f>Ders_Programı!G185</f>
        <v>0</v>
      </c>
      <c r="H184" s="132">
        <f>Ders_Programı!H185</f>
        <v>0</v>
      </c>
      <c r="I184" s="132">
        <f>Ders_Programı!K185</f>
        <v>0</v>
      </c>
      <c r="J184" s="132">
        <f>Ders_Programı!N185</f>
        <v>0</v>
      </c>
      <c r="K184" s="13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211"/>
      <c r="B185" s="201"/>
      <c r="C185" s="201"/>
      <c r="D185" s="132" t="s">
        <v>61</v>
      </c>
      <c r="E185" s="132" t="str">
        <f>Ders_Programı!D185</f>
        <v>EKPSS(ÖSYM)</v>
      </c>
      <c r="F185" s="132" t="str">
        <f>Ders_Programı!D185</f>
        <v>EKPSS(ÖSYM)</v>
      </c>
      <c r="G185" s="132" t="str">
        <f>Ders_Programı!D185</f>
        <v>EKPSS(ÖSYM)</v>
      </c>
      <c r="H185" s="132" t="str">
        <f>Ders_Programı!D185</f>
        <v>EKPSS(ÖSYM)</v>
      </c>
      <c r="I185" s="132">
        <f>Ders_Programı!J185</f>
        <v>0</v>
      </c>
      <c r="J185" s="132">
        <f>Ders_Programı!M185</f>
        <v>0</v>
      </c>
      <c r="K185" s="1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211"/>
      <c r="B186" s="205">
        <v>5</v>
      </c>
      <c r="C186" s="202">
        <v>0.58333333333333337</v>
      </c>
      <c r="D186" s="132" t="s">
        <v>169</v>
      </c>
      <c r="E186" s="132">
        <f>Ders_Programı!E187</f>
        <v>0</v>
      </c>
      <c r="F186" s="132">
        <f>Ders_Programı!F187</f>
        <v>0</v>
      </c>
      <c r="G186" s="132">
        <f>Ders_Programı!G187</f>
        <v>0</v>
      </c>
      <c r="H186" s="132">
        <f>Ders_Programı!H187</f>
        <v>0</v>
      </c>
      <c r="I186" s="132">
        <f>Ders_Programı!K187</f>
        <v>0</v>
      </c>
      <c r="J186" s="132">
        <f>Ders_Programı!N187</f>
        <v>0</v>
      </c>
      <c r="K186" s="1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211"/>
      <c r="B187" s="201"/>
      <c r="C187" s="201"/>
      <c r="D187" s="132" t="s">
        <v>61</v>
      </c>
      <c r="E187" s="132" t="str">
        <f>Ders_Programı!D187</f>
        <v>EKPSS(ÖSYM)</v>
      </c>
      <c r="F187" s="132" t="str">
        <f>Ders_Programı!D187</f>
        <v>EKPSS(ÖSYM)</v>
      </c>
      <c r="G187" s="132" t="str">
        <f>Ders_Programı!D187</f>
        <v>EKPSS(ÖSYM)</v>
      </c>
      <c r="H187" s="132" t="str">
        <f>Ders_Programı!D187</f>
        <v>EKPSS(ÖSYM)</v>
      </c>
      <c r="I187" s="132">
        <f>Ders_Programı!J187</f>
        <v>0</v>
      </c>
      <c r="J187" s="132">
        <f>Ders_Programı!M187</f>
        <v>0</v>
      </c>
      <c r="K187" s="1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211"/>
      <c r="B188" s="205">
        <v>6</v>
      </c>
      <c r="C188" s="202">
        <v>0.625</v>
      </c>
      <c r="D188" s="132" t="s">
        <v>169</v>
      </c>
      <c r="E188" s="132">
        <f>Ders_Programı!E189</f>
        <v>0</v>
      </c>
      <c r="F188" s="132">
        <f>Ders_Programı!F189</f>
        <v>0</v>
      </c>
      <c r="G188" s="132">
        <f>Ders_Programı!G189</f>
        <v>0</v>
      </c>
      <c r="H188" s="132">
        <f>Ders_Programı!H189</f>
        <v>0</v>
      </c>
      <c r="I188" s="132">
        <f>Ders_Programı!K189</f>
        <v>0</v>
      </c>
      <c r="J188" s="132">
        <f>Ders_Programı!N189</f>
        <v>0</v>
      </c>
      <c r="K188" s="1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211"/>
      <c r="B189" s="201"/>
      <c r="C189" s="201"/>
      <c r="D189" s="132" t="s">
        <v>61</v>
      </c>
      <c r="E189" s="132" t="str">
        <f>Ders_Programı!D189</f>
        <v>EKPSS(ÖSYM)</v>
      </c>
      <c r="F189" s="132" t="str">
        <f>Ders_Programı!D189</f>
        <v>EKPSS(ÖSYM)</v>
      </c>
      <c r="G189" s="132" t="str">
        <f>Ders_Programı!D189</f>
        <v>EKPSS(ÖSYM)</v>
      </c>
      <c r="H189" s="132" t="str">
        <f>Ders_Programı!D189</f>
        <v>EKPSS(ÖSYM)</v>
      </c>
      <c r="I189" s="132">
        <f>Ders_Programı!J189</f>
        <v>0</v>
      </c>
      <c r="J189" s="132">
        <f>Ders_Programı!M189</f>
        <v>0</v>
      </c>
      <c r="K189" s="1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211"/>
      <c r="B190" s="205">
        <v>7</v>
      </c>
      <c r="C190" s="202">
        <v>0.66666666666666663</v>
      </c>
      <c r="D190" s="132" t="s">
        <v>169</v>
      </c>
      <c r="E190" s="132">
        <f>Ders_Programı!E191</f>
        <v>0</v>
      </c>
      <c r="F190" s="132">
        <f>Ders_Programı!F191</f>
        <v>0</v>
      </c>
      <c r="G190" s="132">
        <f>Ders_Programı!G191</f>
        <v>0</v>
      </c>
      <c r="H190" s="132">
        <f>Ders_Programı!H191</f>
        <v>0</v>
      </c>
      <c r="I190" s="132">
        <f>Ders_Programı!K191</f>
        <v>0</v>
      </c>
      <c r="J190" s="132">
        <f>Ders_Programı!N191</f>
        <v>0</v>
      </c>
      <c r="K190" s="1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211"/>
      <c r="B191" s="201"/>
      <c r="C191" s="201"/>
      <c r="D191" s="132" t="s">
        <v>61</v>
      </c>
      <c r="E191" s="132" t="str">
        <f>Ders_Programı!D191</f>
        <v>EKPSS(ÖSYM)</v>
      </c>
      <c r="F191" s="132" t="str">
        <f>Ders_Programı!D191</f>
        <v>EKPSS(ÖSYM)</v>
      </c>
      <c r="G191" s="132" t="str">
        <f>Ders_Programı!D191</f>
        <v>EKPSS(ÖSYM)</v>
      </c>
      <c r="H191" s="132" t="str">
        <f>Ders_Programı!D191</f>
        <v>EKPSS(ÖSYM)</v>
      </c>
      <c r="I191" s="132">
        <f>Ders_Programı!J191</f>
        <v>0</v>
      </c>
      <c r="J191" s="132">
        <f>Ders_Programı!M191</f>
        <v>0</v>
      </c>
      <c r="K191" s="1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211"/>
      <c r="B192" s="205">
        <v>8</v>
      </c>
      <c r="C192" s="202">
        <v>0.70833333333333337</v>
      </c>
      <c r="D192" s="132" t="s">
        <v>169</v>
      </c>
      <c r="E192" s="132">
        <f>Ders_Programı!E193</f>
        <v>0</v>
      </c>
      <c r="F192" s="132">
        <f>Ders_Programı!F193</f>
        <v>0</v>
      </c>
      <c r="G192" s="132">
        <f>Ders_Programı!G193</f>
        <v>0</v>
      </c>
      <c r="H192" s="132">
        <f>Ders_Programı!H193</f>
        <v>0</v>
      </c>
      <c r="I192" s="132">
        <f>Ders_Programı!K193</f>
        <v>0</v>
      </c>
      <c r="J192" s="132">
        <f>Ders_Programı!N193</f>
        <v>0</v>
      </c>
      <c r="K192" s="1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211"/>
      <c r="B193" s="201"/>
      <c r="C193" s="201"/>
      <c r="D193" s="132" t="s">
        <v>61</v>
      </c>
      <c r="E193" s="132" t="str">
        <f>Ders_Programı!D193</f>
        <v>EKPSS(ÖSYM)</v>
      </c>
      <c r="F193" s="132" t="str">
        <f>Ders_Programı!D193</f>
        <v>EKPSS(ÖSYM)</v>
      </c>
      <c r="G193" s="132" t="str">
        <f>Ders_Programı!D193</f>
        <v>EKPSS(ÖSYM)</v>
      </c>
      <c r="H193" s="132" t="str">
        <f>Ders_Programı!D193</f>
        <v>EKPSS(ÖSYM)</v>
      </c>
      <c r="I193" s="132">
        <f>Ders_Programı!J193</f>
        <v>0</v>
      </c>
      <c r="J193" s="132">
        <f>Ders_Programı!M193</f>
        <v>0</v>
      </c>
      <c r="K193" s="1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211"/>
      <c r="B194" s="205">
        <v>9</v>
      </c>
      <c r="C194" s="202">
        <v>0.75</v>
      </c>
      <c r="D194" s="132" t="s">
        <v>169</v>
      </c>
      <c r="E194" s="132">
        <f>Ders_Programı!E195</f>
        <v>0</v>
      </c>
      <c r="F194" s="132">
        <f>Ders_Programı!F195</f>
        <v>0</v>
      </c>
      <c r="G194" s="132">
        <f>Ders_Programı!G195</f>
        <v>0</v>
      </c>
      <c r="H194" s="132">
        <f>Ders_Programı!H195</f>
        <v>0</v>
      </c>
      <c r="I194" s="132">
        <f>Ders_Programı!K195</f>
        <v>0</v>
      </c>
      <c r="J194" s="132">
        <f>Ders_Programı!N195</f>
        <v>0</v>
      </c>
      <c r="K194" s="1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211"/>
      <c r="B195" s="201"/>
      <c r="C195" s="201"/>
      <c r="D195" s="132" t="s">
        <v>61</v>
      </c>
      <c r="E195" s="132" t="str">
        <f>Ders_Programı!D195</f>
        <v>EKPSS(ÖSYM)</v>
      </c>
      <c r="F195" s="132" t="str">
        <f>Ders_Programı!D195</f>
        <v>EKPSS(ÖSYM)</v>
      </c>
      <c r="G195" s="132" t="str">
        <f>Ders_Programı!D195</f>
        <v>EKPSS(ÖSYM)</v>
      </c>
      <c r="H195" s="132" t="str">
        <f>Ders_Programı!D195</f>
        <v>EKPSS(ÖSYM)</v>
      </c>
      <c r="I195" s="132">
        <f>Ders_Programı!J195</f>
        <v>0</v>
      </c>
      <c r="J195" s="132">
        <f>Ders_Programı!M195</f>
        <v>0</v>
      </c>
      <c r="K195" s="1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211"/>
      <c r="B196" s="205">
        <v>10</v>
      </c>
      <c r="C196" s="202">
        <v>0.79166666666666663</v>
      </c>
      <c r="D196" s="132" t="s">
        <v>169</v>
      </c>
      <c r="E196" s="132">
        <f>Ders_Programı!E197</f>
        <v>0</v>
      </c>
      <c r="F196" s="132">
        <f>Ders_Programı!F197</f>
        <v>0</v>
      </c>
      <c r="G196" s="132">
        <f>Ders_Programı!G197</f>
        <v>0</v>
      </c>
      <c r="H196" s="132">
        <f>Ders_Programı!H197</f>
        <v>0</v>
      </c>
      <c r="I196" s="132">
        <f>Ders_Programı!K197</f>
        <v>0</v>
      </c>
      <c r="J196" s="132">
        <f>Ders_Programı!N197</f>
        <v>0</v>
      </c>
      <c r="K196" s="13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211"/>
      <c r="B197" s="201"/>
      <c r="C197" s="201"/>
      <c r="D197" s="132" t="s">
        <v>61</v>
      </c>
      <c r="E197" s="132" t="str">
        <f>Ders_Programı!D197</f>
        <v>EKPSS(ÖSYM)</v>
      </c>
      <c r="F197" s="132" t="str">
        <f>Ders_Programı!D197</f>
        <v>EKPSS(ÖSYM)</v>
      </c>
      <c r="G197" s="132" t="str">
        <f>Ders_Programı!D197</f>
        <v>EKPSS(ÖSYM)</v>
      </c>
      <c r="H197" s="132" t="str">
        <f>Ders_Programı!D197</f>
        <v>EKPSS(ÖSYM)</v>
      </c>
      <c r="I197" s="132">
        <f>Ders_Programı!J197</f>
        <v>0</v>
      </c>
      <c r="J197" s="132">
        <f>Ders_Programı!M197</f>
        <v>0</v>
      </c>
      <c r="K197" s="13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211"/>
      <c r="B198" s="205">
        <v>11</v>
      </c>
      <c r="C198" s="202">
        <v>0.83333333333333337</v>
      </c>
      <c r="D198" s="132" t="s">
        <v>169</v>
      </c>
      <c r="E198" s="132">
        <f>Ders_Programı!E199</f>
        <v>0</v>
      </c>
      <c r="F198" s="132">
        <f>Ders_Programı!F199</f>
        <v>0</v>
      </c>
      <c r="G198" s="132">
        <f>Ders_Programı!G199</f>
        <v>0</v>
      </c>
      <c r="H198" s="132">
        <f>Ders_Programı!H199</f>
        <v>0</v>
      </c>
      <c r="I198" s="132">
        <f>Ders_Programı!K199</f>
        <v>0</v>
      </c>
      <c r="J198" s="132">
        <f>Ders_Programı!N199</f>
        <v>0</v>
      </c>
      <c r="K198" s="13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201"/>
      <c r="B199" s="201"/>
      <c r="C199" s="201"/>
      <c r="D199" s="132" t="s">
        <v>61</v>
      </c>
      <c r="E199" s="132">
        <f>Ders_Programı!D199</f>
        <v>0</v>
      </c>
      <c r="F199" s="132">
        <f>Ders_Programı!D199</f>
        <v>0</v>
      </c>
      <c r="G199" s="132">
        <f>Ders_Programı!D199</f>
        <v>0</v>
      </c>
      <c r="H199" s="132">
        <f>Ders_Programı!D199</f>
        <v>0</v>
      </c>
      <c r="I199" s="132">
        <f>Ders_Programı!J199</f>
        <v>0</v>
      </c>
      <c r="J199" s="132">
        <f>Ders_Programı!M199</f>
        <v>0</v>
      </c>
      <c r="K199" s="13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210">
        <f>A178+1</f>
        <v>44676</v>
      </c>
      <c r="B200" s="206">
        <v>1</v>
      </c>
      <c r="C200" s="203">
        <v>0.375</v>
      </c>
      <c r="D200" s="134" t="s">
        <v>169</v>
      </c>
      <c r="E200" s="134">
        <f>Ders_Programı!E201</f>
        <v>0</v>
      </c>
      <c r="F200" s="134">
        <f>Ders_Programı!F201</f>
        <v>0</v>
      </c>
      <c r="G200" s="134">
        <f>Ders_Programı!G201</f>
        <v>0</v>
      </c>
      <c r="H200" s="134">
        <f>Ders_Programı!H201</f>
        <v>0</v>
      </c>
      <c r="I200" s="134">
        <f>Ders_Programı!K201</f>
        <v>0</v>
      </c>
      <c r="J200" s="134">
        <f>Ders_Programı!N201</f>
        <v>0</v>
      </c>
      <c r="K200" s="13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211"/>
      <c r="B201" s="201"/>
      <c r="C201" s="201"/>
      <c r="D201" s="134" t="s">
        <v>61</v>
      </c>
      <c r="E201" s="134">
        <f>Ders_Programı!D201</f>
        <v>0</v>
      </c>
      <c r="F201" s="134">
        <f>Ders_Programı!D201</f>
        <v>0</v>
      </c>
      <c r="G201" s="134">
        <f>Ders_Programı!D201</f>
        <v>0</v>
      </c>
      <c r="H201" s="134">
        <f>Ders_Programı!D201</f>
        <v>0</v>
      </c>
      <c r="I201" s="134">
        <f>Ders_Programı!J201</f>
        <v>0</v>
      </c>
      <c r="J201" s="134">
        <f>Ders_Programı!M201</f>
        <v>0</v>
      </c>
      <c r="K201" s="13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211"/>
      <c r="B202" s="206">
        <v>2</v>
      </c>
      <c r="C202" s="200">
        <v>0.41666666666666669</v>
      </c>
      <c r="D202" s="134" t="s">
        <v>169</v>
      </c>
      <c r="E202" s="134">
        <f>Ders_Programı!E203</f>
        <v>0</v>
      </c>
      <c r="F202" s="134">
        <f>Ders_Programı!F203</f>
        <v>0</v>
      </c>
      <c r="G202" s="134">
        <f>Ders_Programı!G203</f>
        <v>0</v>
      </c>
      <c r="H202" s="134">
        <f>Ders_Programı!H203</f>
        <v>0</v>
      </c>
      <c r="I202" s="134">
        <f>Ders_Programı!K203</f>
        <v>0</v>
      </c>
      <c r="J202" s="134">
        <f>Ders_Programı!N203</f>
        <v>0</v>
      </c>
      <c r="K202" s="13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211"/>
      <c r="B203" s="201"/>
      <c r="C203" s="201"/>
      <c r="D203" s="134" t="s">
        <v>61</v>
      </c>
      <c r="E203" s="134">
        <f>Ders_Programı!D203</f>
        <v>0</v>
      </c>
      <c r="F203" s="134">
        <f>Ders_Programı!D203</f>
        <v>0</v>
      </c>
      <c r="G203" s="134">
        <f>Ders_Programı!D203</f>
        <v>0</v>
      </c>
      <c r="H203" s="134">
        <f>Ders_Programı!D203</f>
        <v>0</v>
      </c>
      <c r="I203" s="134">
        <f>Ders_Programı!J203</f>
        <v>0</v>
      </c>
      <c r="J203" s="134">
        <f>Ders_Programı!M203</f>
        <v>0</v>
      </c>
      <c r="K203" s="13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211"/>
      <c r="B204" s="206">
        <v>3</v>
      </c>
      <c r="C204" s="200">
        <v>0.45833333333333331</v>
      </c>
      <c r="D204" s="134" t="s">
        <v>169</v>
      </c>
      <c r="E204" s="134">
        <f>Ders_Programı!E205</f>
        <v>0</v>
      </c>
      <c r="F204" s="134">
        <f>Ders_Programı!F205</f>
        <v>0</v>
      </c>
      <c r="G204" s="134">
        <f>Ders_Programı!G205</f>
        <v>0</v>
      </c>
      <c r="H204" s="134">
        <f>Ders_Programı!H205</f>
        <v>0</v>
      </c>
      <c r="I204" s="134">
        <f>Ders_Programı!K205</f>
        <v>0</v>
      </c>
      <c r="J204" s="134">
        <f>Ders_Programı!N205</f>
        <v>0</v>
      </c>
      <c r="K204" s="13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211"/>
      <c r="B205" s="201"/>
      <c r="C205" s="201"/>
      <c r="D205" s="134" t="s">
        <v>61</v>
      </c>
      <c r="E205" s="134">
        <f>Ders_Programı!D205</f>
        <v>0</v>
      </c>
      <c r="F205" s="134">
        <f>Ders_Programı!D205</f>
        <v>0</v>
      </c>
      <c r="G205" s="134">
        <f>Ders_Programı!D205</f>
        <v>0</v>
      </c>
      <c r="H205" s="134">
        <f>Ders_Programı!D205</f>
        <v>0</v>
      </c>
      <c r="I205" s="134">
        <f>Ders_Programı!J205</f>
        <v>0</v>
      </c>
      <c r="J205" s="134">
        <f>Ders_Programı!M205</f>
        <v>0</v>
      </c>
      <c r="K205" s="13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211"/>
      <c r="B206" s="206">
        <v>4</v>
      </c>
      <c r="C206" s="200">
        <v>0.54166666666666663</v>
      </c>
      <c r="D206" s="134" t="s">
        <v>169</v>
      </c>
      <c r="E206" s="134">
        <f>Ders_Programı!E207</f>
        <v>0</v>
      </c>
      <c r="F206" s="134">
        <f>Ders_Programı!F207</f>
        <v>0</v>
      </c>
      <c r="G206" s="134">
        <f>Ders_Programı!G207</f>
        <v>0</v>
      </c>
      <c r="H206" s="134">
        <f>Ders_Programı!H207</f>
        <v>0</v>
      </c>
      <c r="I206" s="134">
        <f>Ders_Programı!K207</f>
        <v>0</v>
      </c>
      <c r="J206" s="134">
        <f>Ders_Programı!N207</f>
        <v>0</v>
      </c>
      <c r="K206" s="13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211"/>
      <c r="B207" s="201"/>
      <c r="C207" s="201"/>
      <c r="D207" s="134" t="s">
        <v>61</v>
      </c>
      <c r="E207" s="134">
        <f>Ders_Programı!D207</f>
        <v>0</v>
      </c>
      <c r="F207" s="134">
        <f>Ders_Programı!D207</f>
        <v>0</v>
      </c>
      <c r="G207" s="134">
        <f>Ders_Programı!D207</f>
        <v>0</v>
      </c>
      <c r="H207" s="134">
        <f>Ders_Programı!D207</f>
        <v>0</v>
      </c>
      <c r="I207" s="134">
        <f>Ders_Programı!J207</f>
        <v>0</v>
      </c>
      <c r="J207" s="134">
        <f>Ders_Programı!M207</f>
        <v>0</v>
      </c>
      <c r="K207" s="13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211"/>
      <c r="B208" s="206">
        <v>5</v>
      </c>
      <c r="C208" s="200">
        <v>0.58333333333333337</v>
      </c>
      <c r="D208" s="134" t="s">
        <v>169</v>
      </c>
      <c r="E208" s="134">
        <f>Ders_Programı!E209</f>
        <v>0</v>
      </c>
      <c r="F208" s="134">
        <f>Ders_Programı!F209</f>
        <v>0</v>
      </c>
      <c r="G208" s="134">
        <f>Ders_Programı!G209</f>
        <v>0</v>
      </c>
      <c r="H208" s="134">
        <f>Ders_Programı!H209</f>
        <v>0</v>
      </c>
      <c r="I208" s="134">
        <f>Ders_Programı!K209</f>
        <v>0</v>
      </c>
      <c r="J208" s="134">
        <f>Ders_Programı!N209</f>
        <v>0</v>
      </c>
      <c r="K208" s="13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211"/>
      <c r="B209" s="201"/>
      <c r="C209" s="201"/>
      <c r="D209" s="134" t="s">
        <v>61</v>
      </c>
      <c r="E209" s="134">
        <f>Ders_Programı!D209</f>
        <v>0</v>
      </c>
      <c r="F209" s="134">
        <f>Ders_Programı!D209</f>
        <v>0</v>
      </c>
      <c r="G209" s="134">
        <f>Ders_Programı!D209</f>
        <v>0</v>
      </c>
      <c r="H209" s="134">
        <f>Ders_Programı!D209</f>
        <v>0</v>
      </c>
      <c r="I209" s="134">
        <f>Ders_Programı!J209</f>
        <v>0</v>
      </c>
      <c r="J209" s="134">
        <f>Ders_Programı!M209</f>
        <v>0</v>
      </c>
      <c r="K209" s="13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211"/>
      <c r="B210" s="206">
        <v>6</v>
      </c>
      <c r="C210" s="200">
        <v>0.625</v>
      </c>
      <c r="D210" s="134" t="s">
        <v>169</v>
      </c>
      <c r="E210" s="134">
        <f>Ders_Programı!E211</f>
        <v>0</v>
      </c>
      <c r="F210" s="134">
        <f>Ders_Programı!F211</f>
        <v>0</v>
      </c>
      <c r="G210" s="134">
        <f>Ders_Programı!G211</f>
        <v>0</v>
      </c>
      <c r="H210" s="134">
        <f>Ders_Programı!H211</f>
        <v>0</v>
      </c>
      <c r="I210" s="134">
        <f>Ders_Programı!K211</f>
        <v>0</v>
      </c>
      <c r="J210" s="134">
        <f>Ders_Programı!N211</f>
        <v>0</v>
      </c>
      <c r="K210" s="13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211"/>
      <c r="B211" s="201"/>
      <c r="C211" s="201"/>
      <c r="D211" s="134" t="s">
        <v>61</v>
      </c>
      <c r="E211" s="134">
        <f>Ders_Programı!D211</f>
        <v>0</v>
      </c>
      <c r="F211" s="134">
        <f>Ders_Programı!D211</f>
        <v>0</v>
      </c>
      <c r="G211" s="134">
        <f>Ders_Programı!D211</f>
        <v>0</v>
      </c>
      <c r="H211" s="134">
        <f>Ders_Programı!D211</f>
        <v>0</v>
      </c>
      <c r="I211" s="134">
        <f>Ders_Programı!J211</f>
        <v>0</v>
      </c>
      <c r="J211" s="134">
        <f>Ders_Programı!M211</f>
        <v>0</v>
      </c>
      <c r="K211" s="13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211"/>
      <c r="B212" s="206">
        <v>7</v>
      </c>
      <c r="C212" s="200">
        <v>0.66666666666666663</v>
      </c>
      <c r="D212" s="134" t="s">
        <v>169</v>
      </c>
      <c r="E212" s="134">
        <f>Ders_Programı!E213</f>
        <v>0</v>
      </c>
      <c r="F212" s="134">
        <f>Ders_Programı!F213</f>
        <v>0</v>
      </c>
      <c r="G212" s="134">
        <f>Ders_Programı!G213</f>
        <v>0</v>
      </c>
      <c r="H212" s="134">
        <f>Ders_Programı!H213</f>
        <v>0</v>
      </c>
      <c r="I212" s="134">
        <f>Ders_Programı!K213</f>
        <v>0</v>
      </c>
      <c r="J212" s="134">
        <f>Ders_Programı!N213</f>
        <v>0</v>
      </c>
      <c r="K212" s="13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211"/>
      <c r="B213" s="201"/>
      <c r="C213" s="201"/>
      <c r="D213" s="134" t="s">
        <v>61</v>
      </c>
      <c r="E213" s="134">
        <f>Ders_Programı!D213</f>
        <v>0</v>
      </c>
      <c r="F213" s="134">
        <f>Ders_Programı!D213</f>
        <v>0</v>
      </c>
      <c r="G213" s="134">
        <f>Ders_Programı!D213</f>
        <v>0</v>
      </c>
      <c r="H213" s="134">
        <f>Ders_Programı!D213</f>
        <v>0</v>
      </c>
      <c r="I213" s="134">
        <f>Ders_Programı!J213</f>
        <v>0</v>
      </c>
      <c r="J213" s="134">
        <f>Ders_Programı!M213</f>
        <v>0</v>
      </c>
      <c r="K213" s="13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211"/>
      <c r="B214" s="206">
        <v>8</v>
      </c>
      <c r="C214" s="200">
        <v>0.70833333333333337</v>
      </c>
      <c r="D214" s="134" t="s">
        <v>169</v>
      </c>
      <c r="E214" s="134">
        <f>Ders_Programı!E215</f>
        <v>0</v>
      </c>
      <c r="F214" s="134">
        <f>Ders_Programı!F215</f>
        <v>0</v>
      </c>
      <c r="G214" s="134">
        <f>Ders_Programı!G215</f>
        <v>0</v>
      </c>
      <c r="H214" s="134">
        <f>Ders_Programı!H215</f>
        <v>0</v>
      </c>
      <c r="I214" s="134">
        <f>Ders_Programı!K215</f>
        <v>0</v>
      </c>
      <c r="J214" s="134">
        <f>Ders_Programı!N215</f>
        <v>0</v>
      </c>
      <c r="K214" s="13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211"/>
      <c r="B215" s="201"/>
      <c r="C215" s="201"/>
      <c r="D215" s="134" t="s">
        <v>61</v>
      </c>
      <c r="E215" s="134">
        <f>Ders_Programı!D215</f>
        <v>0</v>
      </c>
      <c r="F215" s="134">
        <f>Ders_Programı!D215</f>
        <v>0</v>
      </c>
      <c r="G215" s="134">
        <f>Ders_Programı!D215</f>
        <v>0</v>
      </c>
      <c r="H215" s="134">
        <f>Ders_Programı!D215</f>
        <v>0</v>
      </c>
      <c r="I215" s="134">
        <f>Ders_Programı!J215</f>
        <v>0</v>
      </c>
      <c r="J215" s="134">
        <f>Ders_Programı!M215</f>
        <v>0</v>
      </c>
      <c r="K215" s="13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211"/>
      <c r="B216" s="206">
        <v>9</v>
      </c>
      <c r="C216" s="200">
        <v>0.75</v>
      </c>
      <c r="D216" s="134" t="s">
        <v>169</v>
      </c>
      <c r="E216" s="134">
        <f>Ders_Programı!E217</f>
        <v>0</v>
      </c>
      <c r="F216" s="134">
        <f>Ders_Programı!F217</f>
        <v>0</v>
      </c>
      <c r="G216" s="134">
        <f>Ders_Programı!G217</f>
        <v>0</v>
      </c>
      <c r="H216" s="134">
        <f>Ders_Programı!H217</f>
        <v>0</v>
      </c>
      <c r="I216" s="134">
        <f>Ders_Programı!K217</f>
        <v>0</v>
      </c>
      <c r="J216" s="134">
        <f>Ders_Programı!N217</f>
        <v>0</v>
      </c>
      <c r="K216" s="13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211"/>
      <c r="B217" s="201"/>
      <c r="C217" s="201"/>
      <c r="D217" s="134" t="s">
        <v>61</v>
      </c>
      <c r="E217" s="134">
        <f>Ders_Programı!D217</f>
        <v>0</v>
      </c>
      <c r="F217" s="134">
        <f>Ders_Programı!D217</f>
        <v>0</v>
      </c>
      <c r="G217" s="134">
        <f>Ders_Programı!D217</f>
        <v>0</v>
      </c>
      <c r="H217" s="134">
        <f>Ders_Programı!D217</f>
        <v>0</v>
      </c>
      <c r="I217" s="134">
        <f>Ders_Programı!J217</f>
        <v>0</v>
      </c>
      <c r="J217" s="134">
        <f>Ders_Programı!M217</f>
        <v>0</v>
      </c>
      <c r="K217" s="13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211"/>
      <c r="B218" s="206">
        <v>10</v>
      </c>
      <c r="C218" s="200">
        <v>0.79166666666666663</v>
      </c>
      <c r="D218" s="134" t="s">
        <v>169</v>
      </c>
      <c r="E218" s="134">
        <f>Ders_Programı!E219</f>
        <v>0</v>
      </c>
      <c r="F218" s="134">
        <f>Ders_Programı!F219</f>
        <v>0</v>
      </c>
      <c r="G218" s="134">
        <f>Ders_Programı!G219</f>
        <v>0</v>
      </c>
      <c r="H218" s="134">
        <f>Ders_Programı!H219</f>
        <v>0</v>
      </c>
      <c r="I218" s="134">
        <f>Ders_Programı!K219</f>
        <v>0</v>
      </c>
      <c r="J218" s="134">
        <f>Ders_Programı!N219</f>
        <v>0</v>
      </c>
      <c r="K218" s="13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211"/>
      <c r="B219" s="201"/>
      <c r="C219" s="201"/>
      <c r="D219" s="134" t="s">
        <v>61</v>
      </c>
      <c r="E219" s="134">
        <f>Ders_Programı!D219</f>
        <v>0</v>
      </c>
      <c r="F219" s="134">
        <f>Ders_Programı!D219</f>
        <v>0</v>
      </c>
      <c r="G219" s="134">
        <f>Ders_Programı!D219</f>
        <v>0</v>
      </c>
      <c r="H219" s="134">
        <f>Ders_Programı!D219</f>
        <v>0</v>
      </c>
      <c r="I219" s="134">
        <f>Ders_Programı!J219</f>
        <v>0</v>
      </c>
      <c r="J219" s="134">
        <f>Ders_Programı!M219</f>
        <v>0</v>
      </c>
      <c r="K219" s="13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211"/>
      <c r="B220" s="206">
        <v>11</v>
      </c>
      <c r="C220" s="200">
        <v>0.83333333333333337</v>
      </c>
      <c r="D220" s="134" t="s">
        <v>169</v>
      </c>
      <c r="E220" s="134">
        <f>Ders_Programı!E221</f>
        <v>0</v>
      </c>
      <c r="F220" s="134">
        <f>Ders_Programı!F221</f>
        <v>0</v>
      </c>
      <c r="G220" s="134">
        <f>Ders_Programı!G221</f>
        <v>0</v>
      </c>
      <c r="H220" s="134">
        <f>Ders_Programı!H221</f>
        <v>0</v>
      </c>
      <c r="I220" s="134">
        <f>Ders_Programı!K221</f>
        <v>0</v>
      </c>
      <c r="J220" s="134">
        <f>Ders_Programı!N221</f>
        <v>0</v>
      </c>
      <c r="K220" s="13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201"/>
      <c r="B221" s="201"/>
      <c r="C221" s="201"/>
      <c r="D221" s="134" t="s">
        <v>61</v>
      </c>
      <c r="E221" s="134">
        <f>Ders_Programı!D221</f>
        <v>0</v>
      </c>
      <c r="F221" s="134">
        <f>Ders_Programı!D221</f>
        <v>0</v>
      </c>
      <c r="G221" s="134">
        <f>Ders_Programı!D221</f>
        <v>0</v>
      </c>
      <c r="H221" s="134">
        <f>Ders_Programı!D221</f>
        <v>0</v>
      </c>
      <c r="I221" s="134">
        <f>Ders_Programı!J221</f>
        <v>0</v>
      </c>
      <c r="J221" s="134">
        <f>Ders_Programı!M221</f>
        <v>0</v>
      </c>
      <c r="K221" s="13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213">
        <f>A200+1</f>
        <v>44677</v>
      </c>
      <c r="B222" s="205">
        <v>1</v>
      </c>
      <c r="C222" s="204">
        <v>0.375</v>
      </c>
      <c r="D222" s="132" t="s">
        <v>169</v>
      </c>
      <c r="E222" s="132">
        <f>Ders_Programı!E223</f>
        <v>0</v>
      </c>
      <c r="F222" s="132">
        <f>Ders_Programı!F223</f>
        <v>0</v>
      </c>
      <c r="G222" s="132">
        <f>Ders_Programı!G223</f>
        <v>0</v>
      </c>
      <c r="H222" s="132">
        <f>Ders_Programı!H223</f>
        <v>0</v>
      </c>
      <c r="I222" s="132">
        <f>Ders_Programı!K223</f>
        <v>0</v>
      </c>
      <c r="J222" s="132">
        <f>Ders_Programı!N223</f>
        <v>0</v>
      </c>
      <c r="K222" s="13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211"/>
      <c r="B223" s="201"/>
      <c r="C223" s="201"/>
      <c r="D223" s="132" t="s">
        <v>61</v>
      </c>
      <c r="E223" s="132">
        <f>Ders_Programı!D223</f>
        <v>0</v>
      </c>
      <c r="F223" s="132">
        <f>Ders_Programı!D223</f>
        <v>0</v>
      </c>
      <c r="G223" s="132">
        <f>Ders_Programı!D223</f>
        <v>0</v>
      </c>
      <c r="H223" s="132">
        <f>Ders_Programı!D223</f>
        <v>0</v>
      </c>
      <c r="I223" s="132">
        <f>Ders_Programı!J223</f>
        <v>0</v>
      </c>
      <c r="J223" s="132">
        <f>Ders_Programı!M223</f>
        <v>0</v>
      </c>
      <c r="K223" s="13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211"/>
      <c r="B224" s="205">
        <v>2</v>
      </c>
      <c r="C224" s="202">
        <v>0.41666666666666669</v>
      </c>
      <c r="D224" s="132" t="s">
        <v>169</v>
      </c>
      <c r="E224" s="132">
        <f>Ders_Programı!E225</f>
        <v>0</v>
      </c>
      <c r="F224" s="132">
        <f>Ders_Programı!F225</f>
        <v>0</v>
      </c>
      <c r="G224" s="132">
        <f>Ders_Programı!G225</f>
        <v>0</v>
      </c>
      <c r="H224" s="132">
        <f>Ders_Programı!H225</f>
        <v>0</v>
      </c>
      <c r="I224" s="132">
        <f>Ders_Programı!K225</f>
        <v>0</v>
      </c>
      <c r="J224" s="132">
        <f>Ders_Programı!N225</f>
        <v>0</v>
      </c>
      <c r="K224" s="13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211"/>
      <c r="B225" s="201"/>
      <c r="C225" s="201"/>
      <c r="D225" s="132" t="s">
        <v>61</v>
      </c>
      <c r="E225" s="132">
        <f>Ders_Programı!D225</f>
        <v>0</v>
      </c>
      <c r="F225" s="132">
        <f>Ders_Programı!D225</f>
        <v>0</v>
      </c>
      <c r="G225" s="132">
        <f>Ders_Programı!D225</f>
        <v>0</v>
      </c>
      <c r="H225" s="132">
        <f>Ders_Programı!D225</f>
        <v>0</v>
      </c>
      <c r="I225" s="132">
        <f>Ders_Programı!J225</f>
        <v>0</v>
      </c>
      <c r="J225" s="132">
        <f>Ders_Programı!M225</f>
        <v>0</v>
      </c>
      <c r="K225" s="13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211"/>
      <c r="B226" s="205">
        <v>3</v>
      </c>
      <c r="C226" s="202">
        <v>0.45833333333333331</v>
      </c>
      <c r="D226" s="132" t="s">
        <v>169</v>
      </c>
      <c r="E226" s="132">
        <f>Ders_Programı!E227</f>
        <v>0</v>
      </c>
      <c r="F226" s="132">
        <f>Ders_Programı!F227</f>
        <v>0</v>
      </c>
      <c r="G226" s="132">
        <f>Ders_Programı!G227</f>
        <v>0</v>
      </c>
      <c r="H226" s="132">
        <f>Ders_Programı!H227</f>
        <v>0</v>
      </c>
      <c r="I226" s="132">
        <f>Ders_Programı!K227</f>
        <v>0</v>
      </c>
      <c r="J226" s="132">
        <f>Ders_Programı!N227</f>
        <v>0</v>
      </c>
      <c r="K226" s="13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211"/>
      <c r="B227" s="201"/>
      <c r="C227" s="201"/>
      <c r="D227" s="132" t="s">
        <v>61</v>
      </c>
      <c r="E227" s="132">
        <f>Ders_Programı!D227</f>
        <v>0</v>
      </c>
      <c r="F227" s="132">
        <f>Ders_Programı!D227</f>
        <v>0</v>
      </c>
      <c r="G227" s="132">
        <f>Ders_Programı!D227</f>
        <v>0</v>
      </c>
      <c r="H227" s="132">
        <f>Ders_Programı!D227</f>
        <v>0</v>
      </c>
      <c r="I227" s="132">
        <f>Ders_Programı!J227</f>
        <v>0</v>
      </c>
      <c r="J227" s="132">
        <f>Ders_Programı!M227</f>
        <v>0</v>
      </c>
      <c r="K227" s="13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211"/>
      <c r="B228" s="205">
        <v>4</v>
      </c>
      <c r="C228" s="202">
        <v>0.54166666666666663</v>
      </c>
      <c r="D228" s="132" t="s">
        <v>169</v>
      </c>
      <c r="E228" s="132">
        <f>Ders_Programı!E229</f>
        <v>0</v>
      </c>
      <c r="F228" s="132">
        <f>Ders_Programı!F229</f>
        <v>0</v>
      </c>
      <c r="G228" s="132">
        <f>Ders_Programı!G229</f>
        <v>0</v>
      </c>
      <c r="H228" s="132">
        <f>Ders_Programı!H229</f>
        <v>0</v>
      </c>
      <c r="I228" s="132">
        <f>Ders_Programı!K229</f>
        <v>0</v>
      </c>
      <c r="J228" s="132">
        <f>Ders_Programı!N229</f>
        <v>0</v>
      </c>
      <c r="K228" s="13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211"/>
      <c r="B229" s="201"/>
      <c r="C229" s="201"/>
      <c r="D229" s="132" t="s">
        <v>61</v>
      </c>
      <c r="E229" s="132">
        <f>Ders_Programı!D229</f>
        <v>0</v>
      </c>
      <c r="F229" s="132">
        <f>Ders_Programı!D229</f>
        <v>0</v>
      </c>
      <c r="G229" s="132">
        <f>Ders_Programı!D229</f>
        <v>0</v>
      </c>
      <c r="H229" s="132">
        <f>Ders_Programı!D229</f>
        <v>0</v>
      </c>
      <c r="I229" s="132">
        <f>Ders_Programı!J229</f>
        <v>0</v>
      </c>
      <c r="J229" s="132">
        <f>Ders_Programı!M229</f>
        <v>0</v>
      </c>
      <c r="K229" s="13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211"/>
      <c r="B230" s="205">
        <v>5</v>
      </c>
      <c r="C230" s="202">
        <v>0.58333333333333337</v>
      </c>
      <c r="D230" s="132" t="s">
        <v>169</v>
      </c>
      <c r="E230" s="132">
        <f>Ders_Programı!E231</f>
        <v>0</v>
      </c>
      <c r="F230" s="132">
        <f>Ders_Programı!F231</f>
        <v>0</v>
      </c>
      <c r="G230" s="132">
        <f>Ders_Programı!G231</f>
        <v>0</v>
      </c>
      <c r="H230" s="132">
        <f>Ders_Programı!H231</f>
        <v>0</v>
      </c>
      <c r="I230" s="132">
        <f>Ders_Programı!K231</f>
        <v>0</v>
      </c>
      <c r="J230" s="132">
        <f>Ders_Programı!N231</f>
        <v>0</v>
      </c>
      <c r="K230" s="13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211"/>
      <c r="B231" s="201"/>
      <c r="C231" s="201"/>
      <c r="D231" s="132" t="s">
        <v>61</v>
      </c>
      <c r="E231" s="132">
        <f>Ders_Programı!D231</f>
        <v>0</v>
      </c>
      <c r="F231" s="132">
        <f>Ders_Programı!D231</f>
        <v>0</v>
      </c>
      <c r="G231" s="132">
        <f>Ders_Programı!D231</f>
        <v>0</v>
      </c>
      <c r="H231" s="132">
        <f>Ders_Programı!D231</f>
        <v>0</v>
      </c>
      <c r="I231" s="132">
        <f>Ders_Programı!J231</f>
        <v>0</v>
      </c>
      <c r="J231" s="132">
        <f>Ders_Programı!M231</f>
        <v>0</v>
      </c>
      <c r="K231" s="13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211"/>
      <c r="B232" s="205">
        <v>6</v>
      </c>
      <c r="C232" s="202">
        <v>0.625</v>
      </c>
      <c r="D232" s="132" t="s">
        <v>169</v>
      </c>
      <c r="E232" s="132">
        <f>Ders_Programı!E233</f>
        <v>0</v>
      </c>
      <c r="F232" s="132">
        <f>Ders_Programı!F233</f>
        <v>0</v>
      </c>
      <c r="G232" s="132">
        <f>Ders_Programı!G233</f>
        <v>0</v>
      </c>
      <c r="H232" s="132">
        <f>Ders_Programı!H233</f>
        <v>0</v>
      </c>
      <c r="I232" s="132">
        <f>Ders_Programı!K233</f>
        <v>0</v>
      </c>
      <c r="J232" s="132">
        <f>Ders_Programı!N233</f>
        <v>0</v>
      </c>
      <c r="K232" s="13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211"/>
      <c r="B233" s="201"/>
      <c r="C233" s="201"/>
      <c r="D233" s="132" t="s">
        <v>61</v>
      </c>
      <c r="E233" s="132">
        <f>Ders_Programı!D233</f>
        <v>0</v>
      </c>
      <c r="F233" s="132">
        <f>Ders_Programı!D233</f>
        <v>0</v>
      </c>
      <c r="G233" s="132">
        <f>Ders_Programı!D233</f>
        <v>0</v>
      </c>
      <c r="H233" s="132">
        <f>Ders_Programı!D233</f>
        <v>0</v>
      </c>
      <c r="I233" s="132">
        <f>Ders_Programı!J233</f>
        <v>0</v>
      </c>
      <c r="J233" s="132">
        <f>Ders_Programı!M233</f>
        <v>0</v>
      </c>
      <c r="K233" s="13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211"/>
      <c r="B234" s="205">
        <v>7</v>
      </c>
      <c r="C234" s="202">
        <v>0.66666666666666663</v>
      </c>
      <c r="D234" s="132" t="s">
        <v>169</v>
      </c>
      <c r="E234" s="132">
        <f>Ders_Programı!E235</f>
        <v>0</v>
      </c>
      <c r="F234" s="132">
        <f>Ders_Programı!F235</f>
        <v>0</v>
      </c>
      <c r="G234" s="132">
        <f>Ders_Programı!G235</f>
        <v>0</v>
      </c>
      <c r="H234" s="132">
        <f>Ders_Programı!H235</f>
        <v>0</v>
      </c>
      <c r="I234" s="132">
        <f>Ders_Programı!K235</f>
        <v>0</v>
      </c>
      <c r="J234" s="132">
        <f>Ders_Programı!N235</f>
        <v>0</v>
      </c>
      <c r="K234" s="13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211"/>
      <c r="B235" s="201"/>
      <c r="C235" s="201"/>
      <c r="D235" s="132" t="s">
        <v>61</v>
      </c>
      <c r="E235" s="132">
        <f>Ders_Programı!D235</f>
        <v>0</v>
      </c>
      <c r="F235" s="132">
        <f>Ders_Programı!D235</f>
        <v>0</v>
      </c>
      <c r="G235" s="132">
        <f>Ders_Programı!D235</f>
        <v>0</v>
      </c>
      <c r="H235" s="132">
        <f>Ders_Programı!D235</f>
        <v>0</v>
      </c>
      <c r="I235" s="132">
        <f>Ders_Programı!J235</f>
        <v>0</v>
      </c>
      <c r="J235" s="132">
        <f>Ders_Programı!M235</f>
        <v>0</v>
      </c>
      <c r="K235" s="13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211"/>
      <c r="B236" s="205">
        <v>8</v>
      </c>
      <c r="C236" s="202">
        <v>0.70833333333333337</v>
      </c>
      <c r="D236" s="132" t="s">
        <v>169</v>
      </c>
      <c r="E236" s="132">
        <f>Ders_Programı!E237</f>
        <v>0</v>
      </c>
      <c r="F236" s="132">
        <f>Ders_Programı!F237</f>
        <v>0</v>
      </c>
      <c r="G236" s="132">
        <f>Ders_Programı!G237</f>
        <v>0</v>
      </c>
      <c r="H236" s="132">
        <f>Ders_Programı!H237</f>
        <v>0</v>
      </c>
      <c r="I236" s="132">
        <f>Ders_Programı!K237</f>
        <v>0</v>
      </c>
      <c r="J236" s="132">
        <f>Ders_Programı!N237</f>
        <v>0</v>
      </c>
      <c r="K236" s="13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211"/>
      <c r="B237" s="201"/>
      <c r="C237" s="201"/>
      <c r="D237" s="132" t="s">
        <v>61</v>
      </c>
      <c r="E237" s="132">
        <f>Ders_Programı!D237</f>
        <v>0</v>
      </c>
      <c r="F237" s="132">
        <f>Ders_Programı!D237</f>
        <v>0</v>
      </c>
      <c r="G237" s="132">
        <f>Ders_Programı!D237</f>
        <v>0</v>
      </c>
      <c r="H237" s="132">
        <f>Ders_Programı!D237</f>
        <v>0</v>
      </c>
      <c r="I237" s="132">
        <f>Ders_Programı!J237</f>
        <v>0</v>
      </c>
      <c r="J237" s="132">
        <f>Ders_Programı!M237</f>
        <v>0</v>
      </c>
      <c r="K237" s="13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211"/>
      <c r="B238" s="205">
        <v>9</v>
      </c>
      <c r="C238" s="202">
        <v>0.75</v>
      </c>
      <c r="D238" s="132" t="s">
        <v>169</v>
      </c>
      <c r="E238" s="132">
        <f>Ders_Programı!E239</f>
        <v>0</v>
      </c>
      <c r="F238" s="132">
        <f>Ders_Programı!F239</f>
        <v>0</v>
      </c>
      <c r="G238" s="132">
        <f>Ders_Programı!G239</f>
        <v>0</v>
      </c>
      <c r="H238" s="132">
        <f>Ders_Programı!H239</f>
        <v>0</v>
      </c>
      <c r="I238" s="132">
        <f>Ders_Programı!K239</f>
        <v>0</v>
      </c>
      <c r="J238" s="132">
        <f>Ders_Programı!N239</f>
        <v>0</v>
      </c>
      <c r="K238" s="13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211"/>
      <c r="B239" s="201"/>
      <c r="C239" s="201"/>
      <c r="D239" s="132" t="s">
        <v>61</v>
      </c>
      <c r="E239" s="132">
        <f>Ders_Programı!D239</f>
        <v>0</v>
      </c>
      <c r="F239" s="132">
        <f>Ders_Programı!D239</f>
        <v>0</v>
      </c>
      <c r="G239" s="132">
        <f>Ders_Programı!D239</f>
        <v>0</v>
      </c>
      <c r="H239" s="132">
        <f>Ders_Programı!D239</f>
        <v>0</v>
      </c>
      <c r="I239" s="132">
        <f>Ders_Programı!J239</f>
        <v>0</v>
      </c>
      <c r="J239" s="132">
        <f>Ders_Programı!M239</f>
        <v>0</v>
      </c>
      <c r="K239" s="13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211"/>
      <c r="B240" s="205">
        <v>10</v>
      </c>
      <c r="C240" s="202">
        <v>0.79166666666666663</v>
      </c>
      <c r="D240" s="132" t="s">
        <v>169</v>
      </c>
      <c r="E240" s="132">
        <f>Ders_Programı!E241</f>
        <v>0</v>
      </c>
      <c r="F240" s="132">
        <f>Ders_Programı!F241</f>
        <v>0</v>
      </c>
      <c r="G240" s="132">
        <f>Ders_Programı!G241</f>
        <v>0</v>
      </c>
      <c r="H240" s="132">
        <f>Ders_Programı!H241</f>
        <v>0</v>
      </c>
      <c r="I240" s="132">
        <f>Ders_Programı!K241</f>
        <v>0</v>
      </c>
      <c r="J240" s="132">
        <f>Ders_Programı!N241</f>
        <v>0</v>
      </c>
      <c r="K240" s="13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211"/>
      <c r="B241" s="201"/>
      <c r="C241" s="201"/>
      <c r="D241" s="132" t="s">
        <v>61</v>
      </c>
      <c r="E241" s="132">
        <f>Ders_Programı!D241</f>
        <v>0</v>
      </c>
      <c r="F241" s="132">
        <f>Ders_Programı!D241</f>
        <v>0</v>
      </c>
      <c r="G241" s="132">
        <f>Ders_Programı!D241</f>
        <v>0</v>
      </c>
      <c r="H241" s="132">
        <f>Ders_Programı!D241</f>
        <v>0</v>
      </c>
      <c r="I241" s="132">
        <f>Ders_Programı!J241</f>
        <v>0</v>
      </c>
      <c r="J241" s="132">
        <f>Ders_Programı!M241</f>
        <v>0</v>
      </c>
      <c r="K241" s="13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211"/>
      <c r="B242" s="205">
        <v>11</v>
      </c>
      <c r="C242" s="202">
        <v>0.83333333333333337</v>
      </c>
      <c r="D242" s="132" t="s">
        <v>169</v>
      </c>
      <c r="E242" s="132">
        <f>Ders_Programı!E243</f>
        <v>0</v>
      </c>
      <c r="F242" s="132">
        <f>Ders_Programı!F243</f>
        <v>0</v>
      </c>
      <c r="G242" s="132">
        <f>Ders_Programı!G243</f>
        <v>0</v>
      </c>
      <c r="H242" s="132">
        <f>Ders_Programı!H243</f>
        <v>0</v>
      </c>
      <c r="I242" s="132">
        <f>Ders_Programı!K243</f>
        <v>0</v>
      </c>
      <c r="J242" s="132">
        <f>Ders_Programı!N243</f>
        <v>0</v>
      </c>
      <c r="K242" s="13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201"/>
      <c r="B243" s="201"/>
      <c r="C243" s="201"/>
      <c r="D243" s="132" t="s">
        <v>61</v>
      </c>
      <c r="E243" s="132">
        <f>Ders_Programı!D243</f>
        <v>0</v>
      </c>
      <c r="F243" s="132">
        <f>Ders_Programı!D243</f>
        <v>0</v>
      </c>
      <c r="G243" s="132">
        <f>Ders_Programı!D243</f>
        <v>0</v>
      </c>
      <c r="H243" s="132">
        <f>Ders_Programı!D243</f>
        <v>0</v>
      </c>
      <c r="I243" s="132">
        <f>Ders_Programı!J243</f>
        <v>0</v>
      </c>
      <c r="J243" s="132">
        <f>Ders_Programı!M243</f>
        <v>0</v>
      </c>
      <c r="K243" s="13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210">
        <f>A222+1</f>
        <v>44678</v>
      </c>
      <c r="B244" s="206">
        <v>1</v>
      </c>
      <c r="C244" s="203">
        <v>0.375</v>
      </c>
      <c r="D244" s="134" t="s">
        <v>169</v>
      </c>
      <c r="E244" s="134">
        <f>Ders_Programı!E245</f>
        <v>0</v>
      </c>
      <c r="F244" s="134">
        <f>Ders_Programı!F245</f>
        <v>0</v>
      </c>
      <c r="G244" s="134">
        <f>Ders_Programı!G245</f>
        <v>0</v>
      </c>
      <c r="H244" s="134">
        <f>Ders_Programı!H245</f>
        <v>0</v>
      </c>
      <c r="I244" s="134">
        <f>Ders_Programı!K245</f>
        <v>0</v>
      </c>
      <c r="J244" s="134">
        <f>Ders_Programı!N245</f>
        <v>0</v>
      </c>
      <c r="K244" s="13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211"/>
      <c r="B245" s="201"/>
      <c r="C245" s="201"/>
      <c r="D245" s="134" t="s">
        <v>61</v>
      </c>
      <c r="E245" s="134">
        <f>Ders_Programı!D245</f>
        <v>0</v>
      </c>
      <c r="F245" s="134">
        <f>Ders_Programı!D245</f>
        <v>0</v>
      </c>
      <c r="G245" s="134">
        <f>Ders_Programı!D245</f>
        <v>0</v>
      </c>
      <c r="H245" s="134">
        <f>Ders_Programı!D245</f>
        <v>0</v>
      </c>
      <c r="I245" s="134">
        <f>Ders_Programı!J245</f>
        <v>0</v>
      </c>
      <c r="J245" s="134">
        <f>Ders_Programı!M245</f>
        <v>0</v>
      </c>
      <c r="K245" s="13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211"/>
      <c r="B246" s="206">
        <v>2</v>
      </c>
      <c r="C246" s="200">
        <v>0.41666666666666669</v>
      </c>
      <c r="D246" s="134" t="s">
        <v>169</v>
      </c>
      <c r="E246" s="134">
        <f>Ders_Programı!E247</f>
        <v>0</v>
      </c>
      <c r="F246" s="134">
        <f>Ders_Programı!F247</f>
        <v>0</v>
      </c>
      <c r="G246" s="134">
        <f>Ders_Programı!G247</f>
        <v>0</v>
      </c>
      <c r="H246" s="134">
        <f>Ders_Programı!H247</f>
        <v>0</v>
      </c>
      <c r="I246" s="134">
        <f>Ders_Programı!K247</f>
        <v>0</v>
      </c>
      <c r="J246" s="134">
        <f>Ders_Programı!N247</f>
        <v>0</v>
      </c>
      <c r="K246" s="13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211"/>
      <c r="B247" s="201"/>
      <c r="C247" s="201"/>
      <c r="D247" s="134" t="s">
        <v>61</v>
      </c>
      <c r="E247" s="134">
        <f>Ders_Programı!D247</f>
        <v>0</v>
      </c>
      <c r="F247" s="134">
        <f>Ders_Programı!D247</f>
        <v>0</v>
      </c>
      <c r="G247" s="134">
        <f>Ders_Programı!D247</f>
        <v>0</v>
      </c>
      <c r="H247" s="134">
        <f>Ders_Programı!D247</f>
        <v>0</v>
      </c>
      <c r="I247" s="134">
        <f>Ders_Programı!J247</f>
        <v>0</v>
      </c>
      <c r="J247" s="134">
        <f>Ders_Programı!M247</f>
        <v>0</v>
      </c>
      <c r="K247" s="13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211"/>
      <c r="B248" s="206">
        <v>3</v>
      </c>
      <c r="C248" s="200">
        <v>0.45833333333333331</v>
      </c>
      <c r="D248" s="134" t="s">
        <v>169</v>
      </c>
      <c r="E248" s="134">
        <f>Ders_Programı!E249</f>
        <v>0</v>
      </c>
      <c r="F248" s="134">
        <f>Ders_Programı!F249</f>
        <v>0</v>
      </c>
      <c r="G248" s="134">
        <f>Ders_Programı!G249</f>
        <v>0</v>
      </c>
      <c r="H248" s="134">
        <f>Ders_Programı!H249</f>
        <v>0</v>
      </c>
      <c r="I248" s="134">
        <f>Ders_Programı!K249</f>
        <v>0</v>
      </c>
      <c r="J248" s="134">
        <f>Ders_Programı!N249</f>
        <v>0</v>
      </c>
      <c r="K248" s="13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211"/>
      <c r="B249" s="201"/>
      <c r="C249" s="201"/>
      <c r="D249" s="134" t="s">
        <v>61</v>
      </c>
      <c r="E249" s="134">
        <f>Ders_Programı!D249</f>
        <v>0</v>
      </c>
      <c r="F249" s="134">
        <f>Ders_Programı!D249</f>
        <v>0</v>
      </c>
      <c r="G249" s="134">
        <f>Ders_Programı!D249</f>
        <v>0</v>
      </c>
      <c r="H249" s="134">
        <f>Ders_Programı!D249</f>
        <v>0</v>
      </c>
      <c r="I249" s="134">
        <f>Ders_Programı!J249</f>
        <v>0</v>
      </c>
      <c r="J249" s="134">
        <f>Ders_Programı!M249</f>
        <v>0</v>
      </c>
      <c r="K249" s="13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211"/>
      <c r="B250" s="206">
        <v>4</v>
      </c>
      <c r="C250" s="200">
        <v>0.54166666666666663</v>
      </c>
      <c r="D250" s="134" t="s">
        <v>169</v>
      </c>
      <c r="E250" s="134">
        <f>Ders_Programı!E251</f>
        <v>0</v>
      </c>
      <c r="F250" s="134">
        <f>Ders_Programı!F251</f>
        <v>0</v>
      </c>
      <c r="G250" s="134">
        <f>Ders_Programı!G251</f>
        <v>0</v>
      </c>
      <c r="H250" s="134">
        <f>Ders_Programı!H251</f>
        <v>0</v>
      </c>
      <c r="I250" s="134">
        <f>Ders_Programı!K251</f>
        <v>0</v>
      </c>
      <c r="J250" s="134">
        <f>Ders_Programı!N251</f>
        <v>0</v>
      </c>
      <c r="K250" s="13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211"/>
      <c r="B251" s="201"/>
      <c r="C251" s="201"/>
      <c r="D251" s="134" t="s">
        <v>61</v>
      </c>
      <c r="E251" s="134">
        <f>Ders_Programı!D251</f>
        <v>0</v>
      </c>
      <c r="F251" s="134">
        <f>Ders_Programı!D251</f>
        <v>0</v>
      </c>
      <c r="G251" s="134">
        <f>Ders_Programı!D251</f>
        <v>0</v>
      </c>
      <c r="H251" s="134">
        <f>Ders_Programı!D251</f>
        <v>0</v>
      </c>
      <c r="I251" s="134">
        <f>Ders_Programı!J251</f>
        <v>0</v>
      </c>
      <c r="J251" s="134">
        <f>Ders_Programı!M251</f>
        <v>0</v>
      </c>
      <c r="K251" s="13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211"/>
      <c r="B252" s="206">
        <v>5</v>
      </c>
      <c r="C252" s="200">
        <v>0.58333333333333337</v>
      </c>
      <c r="D252" s="134" t="s">
        <v>169</v>
      </c>
      <c r="E252" s="134">
        <f>Ders_Programı!E253</f>
        <v>0</v>
      </c>
      <c r="F252" s="134">
        <f>Ders_Programı!F253</f>
        <v>0</v>
      </c>
      <c r="G252" s="134">
        <f>Ders_Programı!G253</f>
        <v>0</v>
      </c>
      <c r="H252" s="134">
        <f>Ders_Programı!H253</f>
        <v>0</v>
      </c>
      <c r="I252" s="134">
        <f>Ders_Programı!K253</f>
        <v>0</v>
      </c>
      <c r="J252" s="134">
        <f>Ders_Programı!N253</f>
        <v>0</v>
      </c>
      <c r="K252" s="13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211"/>
      <c r="B253" s="201"/>
      <c r="C253" s="201"/>
      <c r="D253" s="134" t="s">
        <v>61</v>
      </c>
      <c r="E253" s="134">
        <f>Ders_Programı!D253</f>
        <v>0</v>
      </c>
      <c r="F253" s="134">
        <f>Ders_Programı!D253</f>
        <v>0</v>
      </c>
      <c r="G253" s="134">
        <f>Ders_Programı!D253</f>
        <v>0</v>
      </c>
      <c r="H253" s="134">
        <f>Ders_Programı!D253</f>
        <v>0</v>
      </c>
      <c r="I253" s="134">
        <f>Ders_Programı!J253</f>
        <v>0</v>
      </c>
      <c r="J253" s="134">
        <f>Ders_Programı!M253</f>
        <v>0</v>
      </c>
      <c r="K253" s="13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211"/>
      <c r="B254" s="206">
        <v>6</v>
      </c>
      <c r="C254" s="200">
        <v>0.625</v>
      </c>
      <c r="D254" s="134" t="s">
        <v>169</v>
      </c>
      <c r="E254" s="134">
        <f>Ders_Programı!E255</f>
        <v>0</v>
      </c>
      <c r="F254" s="134">
        <f>Ders_Programı!F255</f>
        <v>0</v>
      </c>
      <c r="G254" s="134">
        <f>Ders_Programı!G255</f>
        <v>0</v>
      </c>
      <c r="H254" s="134">
        <f>Ders_Programı!H255</f>
        <v>0</v>
      </c>
      <c r="I254" s="134">
        <f>Ders_Programı!K255</f>
        <v>0</v>
      </c>
      <c r="J254" s="134">
        <f>Ders_Programı!N255</f>
        <v>0</v>
      </c>
      <c r="K254" s="13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211"/>
      <c r="B255" s="201"/>
      <c r="C255" s="201"/>
      <c r="D255" s="134" t="s">
        <v>61</v>
      </c>
      <c r="E255" s="134">
        <f>Ders_Programı!D255</f>
        <v>0</v>
      </c>
      <c r="F255" s="134">
        <f>Ders_Programı!D255</f>
        <v>0</v>
      </c>
      <c r="G255" s="134">
        <f>Ders_Programı!D255</f>
        <v>0</v>
      </c>
      <c r="H255" s="134">
        <f>Ders_Programı!D255</f>
        <v>0</v>
      </c>
      <c r="I255" s="134">
        <f>Ders_Programı!J255</f>
        <v>0</v>
      </c>
      <c r="J255" s="134">
        <f>Ders_Programı!M255</f>
        <v>0</v>
      </c>
      <c r="K255" s="13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211"/>
      <c r="B256" s="206">
        <v>7</v>
      </c>
      <c r="C256" s="200">
        <v>0.66666666666666663</v>
      </c>
      <c r="D256" s="134" t="s">
        <v>169</v>
      </c>
      <c r="E256" s="134">
        <f>Ders_Programı!E257</f>
        <v>0</v>
      </c>
      <c r="F256" s="134">
        <f>Ders_Programı!F257</f>
        <v>0</v>
      </c>
      <c r="G256" s="134">
        <f>Ders_Programı!G257</f>
        <v>0</v>
      </c>
      <c r="H256" s="134">
        <f>Ders_Programı!H257</f>
        <v>0</v>
      </c>
      <c r="I256" s="134">
        <f>Ders_Programı!K257</f>
        <v>0</v>
      </c>
      <c r="J256" s="134">
        <f>Ders_Programı!N257</f>
        <v>0</v>
      </c>
      <c r="K256" s="13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211"/>
      <c r="B257" s="201"/>
      <c r="C257" s="201"/>
      <c r="D257" s="134" t="s">
        <v>61</v>
      </c>
      <c r="E257" s="134">
        <f>Ders_Programı!D257</f>
        <v>0</v>
      </c>
      <c r="F257" s="134">
        <f>Ders_Programı!D257</f>
        <v>0</v>
      </c>
      <c r="G257" s="134">
        <f>Ders_Programı!D257</f>
        <v>0</v>
      </c>
      <c r="H257" s="134">
        <f>Ders_Programı!D257</f>
        <v>0</v>
      </c>
      <c r="I257" s="134">
        <f>Ders_Programı!J257</f>
        <v>0</v>
      </c>
      <c r="J257" s="134">
        <f>Ders_Programı!M257</f>
        <v>0</v>
      </c>
      <c r="K257" s="13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211"/>
      <c r="B258" s="206">
        <v>8</v>
      </c>
      <c r="C258" s="200">
        <v>0.70833333333333337</v>
      </c>
      <c r="D258" s="134" t="s">
        <v>169</v>
      </c>
      <c r="E258" s="134">
        <f>Ders_Programı!E259</f>
        <v>0</v>
      </c>
      <c r="F258" s="134">
        <f>Ders_Programı!F259</f>
        <v>0</v>
      </c>
      <c r="G258" s="134">
        <f>Ders_Programı!G259</f>
        <v>0</v>
      </c>
      <c r="H258" s="134">
        <f>Ders_Programı!H259</f>
        <v>0</v>
      </c>
      <c r="I258" s="134">
        <f>Ders_Programı!K259</f>
        <v>0</v>
      </c>
      <c r="J258" s="134">
        <f>Ders_Programı!N259</f>
        <v>0</v>
      </c>
      <c r="K258" s="13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211"/>
      <c r="B259" s="201"/>
      <c r="C259" s="201"/>
      <c r="D259" s="134" t="s">
        <v>61</v>
      </c>
      <c r="E259" s="134">
        <f>Ders_Programı!D259</f>
        <v>0</v>
      </c>
      <c r="F259" s="134">
        <f>Ders_Programı!D259</f>
        <v>0</v>
      </c>
      <c r="G259" s="134">
        <f>Ders_Programı!D259</f>
        <v>0</v>
      </c>
      <c r="H259" s="134">
        <f>Ders_Programı!D259</f>
        <v>0</v>
      </c>
      <c r="I259" s="134">
        <f>Ders_Programı!J259</f>
        <v>0</v>
      </c>
      <c r="J259" s="134">
        <f>Ders_Programı!M259</f>
        <v>0</v>
      </c>
      <c r="K259" s="13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211"/>
      <c r="B260" s="206">
        <v>9</v>
      </c>
      <c r="C260" s="200">
        <v>0.75</v>
      </c>
      <c r="D260" s="134" t="s">
        <v>169</v>
      </c>
      <c r="E260" s="134">
        <f>Ders_Programı!E261</f>
        <v>0</v>
      </c>
      <c r="F260" s="134">
        <f>Ders_Programı!F261</f>
        <v>0</v>
      </c>
      <c r="G260" s="134">
        <f>Ders_Programı!G261</f>
        <v>0</v>
      </c>
      <c r="H260" s="134">
        <f>Ders_Programı!H261</f>
        <v>0</v>
      </c>
      <c r="I260" s="134">
        <f>Ders_Programı!K261</f>
        <v>0</v>
      </c>
      <c r="J260" s="134">
        <f>Ders_Programı!N261</f>
        <v>0</v>
      </c>
      <c r="K260" s="13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211"/>
      <c r="B261" s="201"/>
      <c r="C261" s="201"/>
      <c r="D261" s="134" t="s">
        <v>61</v>
      </c>
      <c r="E261" s="134">
        <f>Ders_Programı!D261</f>
        <v>0</v>
      </c>
      <c r="F261" s="134">
        <f>Ders_Programı!D261</f>
        <v>0</v>
      </c>
      <c r="G261" s="134">
        <f>Ders_Programı!D261</f>
        <v>0</v>
      </c>
      <c r="H261" s="134">
        <f>Ders_Programı!D261</f>
        <v>0</v>
      </c>
      <c r="I261" s="134">
        <f>Ders_Programı!J261</f>
        <v>0</v>
      </c>
      <c r="J261" s="134">
        <f>Ders_Programı!M261</f>
        <v>0</v>
      </c>
      <c r="K261" s="13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211"/>
      <c r="B262" s="206">
        <v>10</v>
      </c>
      <c r="C262" s="200">
        <v>0.79166666666666663</v>
      </c>
      <c r="D262" s="134" t="s">
        <v>169</v>
      </c>
      <c r="E262" s="134">
        <f>Ders_Programı!E263</f>
        <v>0</v>
      </c>
      <c r="F262" s="134">
        <f>Ders_Programı!F263</f>
        <v>0</v>
      </c>
      <c r="G262" s="134">
        <f>Ders_Programı!G263</f>
        <v>0</v>
      </c>
      <c r="H262" s="134">
        <f>Ders_Programı!H263</f>
        <v>0</v>
      </c>
      <c r="I262" s="134">
        <f>Ders_Programı!K263</f>
        <v>0</v>
      </c>
      <c r="J262" s="134">
        <f>Ders_Programı!N263</f>
        <v>0</v>
      </c>
      <c r="K262" s="13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211"/>
      <c r="B263" s="201"/>
      <c r="C263" s="201"/>
      <c r="D263" s="134" t="s">
        <v>61</v>
      </c>
      <c r="E263" s="134">
        <f>Ders_Programı!D263</f>
        <v>0</v>
      </c>
      <c r="F263" s="134">
        <f>Ders_Programı!D263</f>
        <v>0</v>
      </c>
      <c r="G263" s="134">
        <f>Ders_Programı!D263</f>
        <v>0</v>
      </c>
      <c r="H263" s="134">
        <f>Ders_Programı!D263</f>
        <v>0</v>
      </c>
      <c r="I263" s="134">
        <f>Ders_Programı!J263</f>
        <v>0</v>
      </c>
      <c r="J263" s="134">
        <f>Ders_Programı!M263</f>
        <v>0</v>
      </c>
      <c r="K263" s="13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211"/>
      <c r="B264" s="206">
        <v>11</v>
      </c>
      <c r="C264" s="200">
        <v>0.83333333333333337</v>
      </c>
      <c r="D264" s="134" t="s">
        <v>169</v>
      </c>
      <c r="E264" s="134">
        <f>Ders_Programı!E265</f>
        <v>0</v>
      </c>
      <c r="F264" s="134">
        <f>Ders_Programı!F265</f>
        <v>0</v>
      </c>
      <c r="G264" s="134">
        <f>Ders_Programı!G265</f>
        <v>0</v>
      </c>
      <c r="H264" s="134">
        <f>Ders_Programı!H265</f>
        <v>0</v>
      </c>
      <c r="I264" s="134">
        <f>Ders_Programı!K265</f>
        <v>0</v>
      </c>
      <c r="J264" s="134">
        <f>Ders_Programı!N265</f>
        <v>0</v>
      </c>
      <c r="K264" s="13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201"/>
      <c r="B265" s="201"/>
      <c r="C265" s="201"/>
      <c r="D265" s="134" t="s">
        <v>61</v>
      </c>
      <c r="E265" s="134">
        <f>Ders_Programı!D265</f>
        <v>0</v>
      </c>
      <c r="F265" s="134">
        <f>Ders_Programı!D265</f>
        <v>0</v>
      </c>
      <c r="G265" s="134">
        <f>Ders_Programı!D265</f>
        <v>0</v>
      </c>
      <c r="H265" s="134">
        <f>Ders_Programı!D265</f>
        <v>0</v>
      </c>
      <c r="I265" s="134">
        <f>Ders_Programı!J265</f>
        <v>0</v>
      </c>
      <c r="J265" s="134">
        <f>Ders_Programı!M265</f>
        <v>0</v>
      </c>
      <c r="K265" s="13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213">
        <f>A244+1</f>
        <v>44679</v>
      </c>
      <c r="B266" s="205">
        <v>1</v>
      </c>
      <c r="C266" s="204">
        <v>0.375</v>
      </c>
      <c r="D266" s="132" t="s">
        <v>169</v>
      </c>
      <c r="E266" s="132">
        <f>Ders_Programı!E267</f>
        <v>0</v>
      </c>
      <c r="F266" s="132">
        <f>Ders_Programı!F267</f>
        <v>0</v>
      </c>
      <c r="G266" s="132">
        <f>Ders_Programı!G267</f>
        <v>0</v>
      </c>
      <c r="H266" s="132">
        <f>Ders_Programı!H267</f>
        <v>0</v>
      </c>
      <c r="I266" s="132">
        <f>Ders_Programı!K267</f>
        <v>0</v>
      </c>
      <c r="J266" s="132">
        <f>Ders_Programı!N267</f>
        <v>0</v>
      </c>
      <c r="K266" s="13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211"/>
      <c r="B267" s="201"/>
      <c r="C267" s="201"/>
      <c r="D267" s="132" t="s">
        <v>61</v>
      </c>
      <c r="E267" s="132">
        <f>Ders_Programı!D267</f>
        <v>0</v>
      </c>
      <c r="F267" s="132">
        <f>Ders_Programı!D267</f>
        <v>0</v>
      </c>
      <c r="G267" s="132">
        <f>Ders_Programı!D267</f>
        <v>0</v>
      </c>
      <c r="H267" s="132">
        <f>Ders_Programı!D267</f>
        <v>0</v>
      </c>
      <c r="I267" s="132">
        <f>Ders_Programı!J267</f>
        <v>0</v>
      </c>
      <c r="J267" s="132">
        <f>Ders_Programı!M267</f>
        <v>0</v>
      </c>
      <c r="K267" s="13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211"/>
      <c r="B268" s="205">
        <v>2</v>
      </c>
      <c r="C268" s="202">
        <v>0.41666666666666669</v>
      </c>
      <c r="D268" s="132" t="s">
        <v>169</v>
      </c>
      <c r="E268" s="132">
        <f>Ders_Programı!E269</f>
        <v>0</v>
      </c>
      <c r="F268" s="132">
        <f>Ders_Programı!F269</f>
        <v>0</v>
      </c>
      <c r="G268" s="132">
        <f>Ders_Programı!G269</f>
        <v>0</v>
      </c>
      <c r="H268" s="132">
        <f>Ders_Programı!H269</f>
        <v>0</v>
      </c>
      <c r="I268" s="132">
        <f>Ders_Programı!K269</f>
        <v>0</v>
      </c>
      <c r="J268" s="132">
        <f>Ders_Programı!N269</f>
        <v>0</v>
      </c>
      <c r="K268" s="13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211"/>
      <c r="B269" s="201"/>
      <c r="C269" s="201"/>
      <c r="D269" s="132" t="s">
        <v>61</v>
      </c>
      <c r="E269" s="132">
        <f>Ders_Programı!D269</f>
        <v>0</v>
      </c>
      <c r="F269" s="132">
        <f>Ders_Programı!D269</f>
        <v>0</v>
      </c>
      <c r="G269" s="132">
        <f>Ders_Programı!D269</f>
        <v>0</v>
      </c>
      <c r="H269" s="132">
        <f>Ders_Programı!D269</f>
        <v>0</v>
      </c>
      <c r="I269" s="132">
        <f>Ders_Programı!J269</f>
        <v>0</v>
      </c>
      <c r="J269" s="132">
        <f>Ders_Programı!M269</f>
        <v>0</v>
      </c>
      <c r="K269" s="13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211"/>
      <c r="B270" s="205">
        <v>3</v>
      </c>
      <c r="C270" s="202">
        <v>0.45833333333333331</v>
      </c>
      <c r="D270" s="132" t="s">
        <v>169</v>
      </c>
      <c r="E270" s="132">
        <f>Ders_Programı!E271</f>
        <v>0</v>
      </c>
      <c r="F270" s="132">
        <f>Ders_Programı!F271</f>
        <v>0</v>
      </c>
      <c r="G270" s="132">
        <f>Ders_Programı!G271</f>
        <v>0</v>
      </c>
      <c r="H270" s="132">
        <f>Ders_Programı!H271</f>
        <v>0</v>
      </c>
      <c r="I270" s="132">
        <f>Ders_Programı!K271</f>
        <v>0</v>
      </c>
      <c r="J270" s="132">
        <f>Ders_Programı!N271</f>
        <v>0</v>
      </c>
      <c r="K270" s="13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211"/>
      <c r="B271" s="201"/>
      <c r="C271" s="201"/>
      <c r="D271" s="132" t="s">
        <v>61</v>
      </c>
      <c r="E271" s="132">
        <f>Ders_Programı!D271</f>
        <v>0</v>
      </c>
      <c r="F271" s="132">
        <f>Ders_Programı!D271</f>
        <v>0</v>
      </c>
      <c r="G271" s="132">
        <f>Ders_Programı!D271</f>
        <v>0</v>
      </c>
      <c r="H271" s="132">
        <f>Ders_Programı!D271</f>
        <v>0</v>
      </c>
      <c r="I271" s="132">
        <f>Ders_Programı!J271</f>
        <v>0</v>
      </c>
      <c r="J271" s="132">
        <f>Ders_Programı!M271</f>
        <v>0</v>
      </c>
      <c r="K271" s="13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211"/>
      <c r="B272" s="205">
        <v>4</v>
      </c>
      <c r="C272" s="202">
        <v>0.54166666666666663</v>
      </c>
      <c r="D272" s="132" t="s">
        <v>169</v>
      </c>
      <c r="E272" s="132">
        <f>Ders_Programı!E273</f>
        <v>0</v>
      </c>
      <c r="F272" s="132">
        <f>Ders_Programı!F273</f>
        <v>0</v>
      </c>
      <c r="G272" s="132">
        <f>Ders_Programı!G273</f>
        <v>0</v>
      </c>
      <c r="H272" s="132">
        <f>Ders_Programı!H273</f>
        <v>0</v>
      </c>
      <c r="I272" s="132">
        <f>Ders_Programı!K273</f>
        <v>0</v>
      </c>
      <c r="J272" s="132">
        <f>Ders_Programı!N273</f>
        <v>0</v>
      </c>
      <c r="K272" s="13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211"/>
      <c r="B273" s="201"/>
      <c r="C273" s="201"/>
      <c r="D273" s="132" t="s">
        <v>61</v>
      </c>
      <c r="E273" s="132">
        <f>Ders_Programı!D273</f>
        <v>0</v>
      </c>
      <c r="F273" s="132">
        <f>Ders_Programı!D273</f>
        <v>0</v>
      </c>
      <c r="G273" s="132">
        <f>Ders_Programı!D273</f>
        <v>0</v>
      </c>
      <c r="H273" s="132">
        <f>Ders_Programı!D273</f>
        <v>0</v>
      </c>
      <c r="I273" s="132">
        <f>Ders_Programı!J273</f>
        <v>0</v>
      </c>
      <c r="J273" s="132">
        <f>Ders_Programı!M273</f>
        <v>0</v>
      </c>
      <c r="K273" s="13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211"/>
      <c r="B274" s="205">
        <v>5</v>
      </c>
      <c r="C274" s="202">
        <v>0.58333333333333337</v>
      </c>
      <c r="D274" s="132" t="s">
        <v>169</v>
      </c>
      <c r="E274" s="132">
        <f>Ders_Programı!E275</f>
        <v>0</v>
      </c>
      <c r="F274" s="132">
        <f>Ders_Programı!F275</f>
        <v>0</v>
      </c>
      <c r="G274" s="132">
        <f>Ders_Programı!G275</f>
        <v>0</v>
      </c>
      <c r="H274" s="132">
        <f>Ders_Programı!H275</f>
        <v>0</v>
      </c>
      <c r="I274" s="132">
        <f>Ders_Programı!K275</f>
        <v>0</v>
      </c>
      <c r="J274" s="132">
        <f>Ders_Programı!N275</f>
        <v>0</v>
      </c>
      <c r="K274" s="13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211"/>
      <c r="B275" s="201"/>
      <c r="C275" s="201"/>
      <c r="D275" s="132" t="s">
        <v>61</v>
      </c>
      <c r="E275" s="132">
        <f>Ders_Programı!D275</f>
        <v>0</v>
      </c>
      <c r="F275" s="132">
        <f>Ders_Programı!D275</f>
        <v>0</v>
      </c>
      <c r="G275" s="132">
        <f>Ders_Programı!D275</f>
        <v>0</v>
      </c>
      <c r="H275" s="132">
        <f>Ders_Programı!D275</f>
        <v>0</v>
      </c>
      <c r="I275" s="132">
        <f>Ders_Programı!J275</f>
        <v>0</v>
      </c>
      <c r="J275" s="132">
        <f>Ders_Programı!M275</f>
        <v>0</v>
      </c>
      <c r="K275" s="13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211"/>
      <c r="B276" s="205">
        <v>6</v>
      </c>
      <c r="C276" s="202">
        <v>0.625</v>
      </c>
      <c r="D276" s="132" t="s">
        <v>169</v>
      </c>
      <c r="E276" s="132">
        <f>Ders_Programı!E277</f>
        <v>0</v>
      </c>
      <c r="F276" s="132">
        <f>Ders_Programı!F277</f>
        <v>0</v>
      </c>
      <c r="G276" s="132">
        <f>Ders_Programı!G277</f>
        <v>0</v>
      </c>
      <c r="H276" s="132">
        <f>Ders_Programı!H277</f>
        <v>0</v>
      </c>
      <c r="I276" s="132">
        <f>Ders_Programı!K277</f>
        <v>0</v>
      </c>
      <c r="J276" s="132">
        <f>Ders_Programı!N277</f>
        <v>0</v>
      </c>
      <c r="K276" s="13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211"/>
      <c r="B277" s="201"/>
      <c r="C277" s="201"/>
      <c r="D277" s="132" t="s">
        <v>61</v>
      </c>
      <c r="E277" s="132">
        <f>Ders_Programı!D277</f>
        <v>0</v>
      </c>
      <c r="F277" s="132">
        <f>Ders_Programı!D277</f>
        <v>0</v>
      </c>
      <c r="G277" s="132">
        <f>Ders_Programı!D277</f>
        <v>0</v>
      </c>
      <c r="H277" s="132">
        <f>Ders_Programı!D277</f>
        <v>0</v>
      </c>
      <c r="I277" s="132">
        <f>Ders_Programı!J277</f>
        <v>0</v>
      </c>
      <c r="J277" s="132">
        <f>Ders_Programı!M277</f>
        <v>0</v>
      </c>
      <c r="K277" s="13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211"/>
      <c r="B278" s="205">
        <v>7</v>
      </c>
      <c r="C278" s="202">
        <v>0.66666666666666663</v>
      </c>
      <c r="D278" s="132" t="s">
        <v>169</v>
      </c>
      <c r="E278" s="132">
        <f>Ders_Programı!E279</f>
        <v>0</v>
      </c>
      <c r="F278" s="132">
        <f>Ders_Programı!F279</f>
        <v>0</v>
      </c>
      <c r="G278" s="132">
        <f>Ders_Programı!G279</f>
        <v>0</v>
      </c>
      <c r="H278" s="132">
        <f>Ders_Programı!H279</f>
        <v>0</v>
      </c>
      <c r="I278" s="132">
        <f>Ders_Programı!K279</f>
        <v>0</v>
      </c>
      <c r="J278" s="132">
        <f>Ders_Programı!N279</f>
        <v>0</v>
      </c>
      <c r="K278" s="13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211"/>
      <c r="B279" s="201"/>
      <c r="C279" s="201"/>
      <c r="D279" s="132" t="s">
        <v>61</v>
      </c>
      <c r="E279" s="132">
        <f>Ders_Programı!D279</f>
        <v>0</v>
      </c>
      <c r="F279" s="132">
        <f>Ders_Programı!D279</f>
        <v>0</v>
      </c>
      <c r="G279" s="132">
        <f>Ders_Programı!D279</f>
        <v>0</v>
      </c>
      <c r="H279" s="132">
        <f>Ders_Programı!D279</f>
        <v>0</v>
      </c>
      <c r="I279" s="132">
        <f>Ders_Programı!J279</f>
        <v>0</v>
      </c>
      <c r="J279" s="132">
        <f>Ders_Programı!M279</f>
        <v>0</v>
      </c>
      <c r="K279" s="13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211"/>
      <c r="B280" s="205">
        <v>8</v>
      </c>
      <c r="C280" s="202">
        <v>0.70833333333333337</v>
      </c>
      <c r="D280" s="132" t="s">
        <v>169</v>
      </c>
      <c r="E280" s="132">
        <f>Ders_Programı!E281</f>
        <v>0</v>
      </c>
      <c r="F280" s="132">
        <f>Ders_Programı!F281</f>
        <v>0</v>
      </c>
      <c r="G280" s="132">
        <f>Ders_Programı!G281</f>
        <v>0</v>
      </c>
      <c r="H280" s="132">
        <f>Ders_Programı!H281</f>
        <v>0</v>
      </c>
      <c r="I280" s="132">
        <f>Ders_Programı!K281</f>
        <v>0</v>
      </c>
      <c r="J280" s="132">
        <f>Ders_Programı!N281</f>
        <v>0</v>
      </c>
      <c r="K280" s="13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211"/>
      <c r="B281" s="201"/>
      <c r="C281" s="201"/>
      <c r="D281" s="132" t="s">
        <v>61</v>
      </c>
      <c r="E281" s="132">
        <f>Ders_Programı!D281</f>
        <v>0</v>
      </c>
      <c r="F281" s="132">
        <f>Ders_Programı!D281</f>
        <v>0</v>
      </c>
      <c r="G281" s="132">
        <f>Ders_Programı!D281</f>
        <v>0</v>
      </c>
      <c r="H281" s="132">
        <f>Ders_Programı!D281</f>
        <v>0</v>
      </c>
      <c r="I281" s="132">
        <f>Ders_Programı!J281</f>
        <v>0</v>
      </c>
      <c r="J281" s="132">
        <f>Ders_Programı!M281</f>
        <v>0</v>
      </c>
      <c r="K281" s="13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211"/>
      <c r="B282" s="205">
        <v>9</v>
      </c>
      <c r="C282" s="202">
        <v>0.75</v>
      </c>
      <c r="D282" s="132" t="s">
        <v>169</v>
      </c>
      <c r="E282" s="132">
        <f>Ders_Programı!E283</f>
        <v>0</v>
      </c>
      <c r="F282" s="132">
        <f>Ders_Programı!F283</f>
        <v>0</v>
      </c>
      <c r="G282" s="132">
        <f>Ders_Programı!G283</f>
        <v>0</v>
      </c>
      <c r="H282" s="132">
        <f>Ders_Programı!H283</f>
        <v>0</v>
      </c>
      <c r="I282" s="132">
        <f>Ders_Programı!K283</f>
        <v>0</v>
      </c>
      <c r="J282" s="132">
        <f>Ders_Programı!N283</f>
        <v>0</v>
      </c>
      <c r="K282" s="13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211"/>
      <c r="B283" s="201"/>
      <c r="C283" s="201"/>
      <c r="D283" s="132" t="s">
        <v>61</v>
      </c>
      <c r="E283" s="132">
        <f>Ders_Programı!D283</f>
        <v>0</v>
      </c>
      <c r="F283" s="132">
        <f>Ders_Programı!D283</f>
        <v>0</v>
      </c>
      <c r="G283" s="132">
        <f>Ders_Programı!D283</f>
        <v>0</v>
      </c>
      <c r="H283" s="132">
        <f>Ders_Programı!D283</f>
        <v>0</v>
      </c>
      <c r="I283" s="132">
        <f>Ders_Programı!J283</f>
        <v>0</v>
      </c>
      <c r="J283" s="132">
        <f>Ders_Programı!M283</f>
        <v>0</v>
      </c>
      <c r="K283" s="13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211"/>
      <c r="B284" s="205">
        <v>10</v>
      </c>
      <c r="C284" s="202">
        <v>0.79166666666666663</v>
      </c>
      <c r="D284" s="132" t="s">
        <v>169</v>
      </c>
      <c r="E284" s="132">
        <f>Ders_Programı!E285</f>
        <v>0</v>
      </c>
      <c r="F284" s="132">
        <f>Ders_Programı!F285</f>
        <v>0</v>
      </c>
      <c r="G284" s="132">
        <f>Ders_Programı!G285</f>
        <v>0</v>
      </c>
      <c r="H284" s="132">
        <f>Ders_Programı!H285</f>
        <v>0</v>
      </c>
      <c r="I284" s="132">
        <f>Ders_Programı!K285</f>
        <v>0</v>
      </c>
      <c r="J284" s="132">
        <f>Ders_Programı!N285</f>
        <v>0</v>
      </c>
      <c r="K284" s="13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211"/>
      <c r="B285" s="201"/>
      <c r="C285" s="201"/>
      <c r="D285" s="132" t="s">
        <v>61</v>
      </c>
      <c r="E285" s="132">
        <f>Ders_Programı!D285</f>
        <v>0</v>
      </c>
      <c r="F285" s="132">
        <f>Ders_Programı!D285</f>
        <v>0</v>
      </c>
      <c r="G285" s="132">
        <f>Ders_Programı!D285</f>
        <v>0</v>
      </c>
      <c r="H285" s="132">
        <f>Ders_Programı!D285</f>
        <v>0</v>
      </c>
      <c r="I285" s="132">
        <f>Ders_Programı!J285</f>
        <v>0</v>
      </c>
      <c r="J285" s="132">
        <f>Ders_Programı!M285</f>
        <v>0</v>
      </c>
      <c r="K285" s="13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211"/>
      <c r="B286" s="205">
        <v>11</v>
      </c>
      <c r="C286" s="202">
        <v>0.83333333333333337</v>
      </c>
      <c r="D286" s="132" t="s">
        <v>169</v>
      </c>
      <c r="E286" s="132">
        <f>Ders_Programı!E287</f>
        <v>0</v>
      </c>
      <c r="F286" s="132">
        <f>Ders_Programı!F287</f>
        <v>0</v>
      </c>
      <c r="G286" s="132">
        <f>Ders_Programı!G287</f>
        <v>0</v>
      </c>
      <c r="H286" s="132">
        <f>Ders_Programı!H287</f>
        <v>0</v>
      </c>
      <c r="I286" s="132">
        <f>Ders_Programı!K287</f>
        <v>0</v>
      </c>
      <c r="J286" s="132">
        <f>Ders_Programı!N287</f>
        <v>0</v>
      </c>
      <c r="K286" s="13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201"/>
      <c r="B287" s="201"/>
      <c r="C287" s="201"/>
      <c r="D287" s="132" t="s">
        <v>61</v>
      </c>
      <c r="E287" s="132">
        <f>Ders_Programı!D287</f>
        <v>0</v>
      </c>
      <c r="F287" s="132">
        <f>Ders_Programı!D287</f>
        <v>0</v>
      </c>
      <c r="G287" s="132">
        <f>Ders_Programı!D287</f>
        <v>0</v>
      </c>
      <c r="H287" s="132">
        <f>Ders_Programı!D287</f>
        <v>0</v>
      </c>
      <c r="I287" s="132">
        <f>Ders_Programı!J287</f>
        <v>0</v>
      </c>
      <c r="J287" s="132">
        <f>Ders_Programı!M287</f>
        <v>0</v>
      </c>
      <c r="K287" s="13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210">
        <f>A266+1</f>
        <v>44680</v>
      </c>
      <c r="B288" s="206">
        <v>1</v>
      </c>
      <c r="C288" s="203">
        <v>0.375</v>
      </c>
      <c r="D288" s="134" t="s">
        <v>169</v>
      </c>
      <c r="E288" s="134">
        <f>Ders_Programı!E289</f>
        <v>0</v>
      </c>
      <c r="F288" s="134">
        <f>Ders_Programı!F289</f>
        <v>0</v>
      </c>
      <c r="G288" s="134">
        <f>Ders_Programı!G289</f>
        <v>0</v>
      </c>
      <c r="H288" s="134">
        <f>Ders_Programı!H289</f>
        <v>0</v>
      </c>
      <c r="I288" s="134">
        <f>Ders_Programı!K289</f>
        <v>0</v>
      </c>
      <c r="J288" s="134">
        <f>Ders_Programı!N289</f>
        <v>0</v>
      </c>
      <c r="K288" s="13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211"/>
      <c r="B289" s="201"/>
      <c r="C289" s="201"/>
      <c r="D289" s="134" t="s">
        <v>61</v>
      </c>
      <c r="E289" s="134">
        <f>Ders_Programı!D289</f>
        <v>0</v>
      </c>
      <c r="F289" s="134">
        <f>Ders_Programı!D289</f>
        <v>0</v>
      </c>
      <c r="G289" s="134">
        <f>Ders_Programı!D289</f>
        <v>0</v>
      </c>
      <c r="H289" s="134">
        <f>Ders_Programı!D289</f>
        <v>0</v>
      </c>
      <c r="I289" s="134">
        <f>Ders_Programı!J289</f>
        <v>0</v>
      </c>
      <c r="J289" s="134">
        <f>Ders_Programı!M289</f>
        <v>0</v>
      </c>
      <c r="K289" s="13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211"/>
      <c r="B290" s="206">
        <v>2</v>
      </c>
      <c r="C290" s="200">
        <v>0.41666666666666669</v>
      </c>
      <c r="D290" s="134" t="s">
        <v>169</v>
      </c>
      <c r="E290" s="134">
        <f>Ders_Programı!E291</f>
        <v>0</v>
      </c>
      <c r="F290" s="134">
        <f>Ders_Programı!F291</f>
        <v>0</v>
      </c>
      <c r="G290" s="134">
        <f>Ders_Programı!G291</f>
        <v>0</v>
      </c>
      <c r="H290" s="134">
        <f>Ders_Programı!H291</f>
        <v>0</v>
      </c>
      <c r="I290" s="134">
        <f>Ders_Programı!K291</f>
        <v>0</v>
      </c>
      <c r="J290" s="134">
        <f>Ders_Programı!N291</f>
        <v>0</v>
      </c>
      <c r="K290" s="13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211"/>
      <c r="B291" s="201"/>
      <c r="C291" s="201"/>
      <c r="D291" s="134" t="s">
        <v>61</v>
      </c>
      <c r="E291" s="134">
        <f>Ders_Programı!D291</f>
        <v>0</v>
      </c>
      <c r="F291" s="134">
        <f>Ders_Programı!D291</f>
        <v>0</v>
      </c>
      <c r="G291" s="134">
        <f>Ders_Programı!D291</f>
        <v>0</v>
      </c>
      <c r="H291" s="134">
        <f>Ders_Programı!D291</f>
        <v>0</v>
      </c>
      <c r="I291" s="134">
        <f>Ders_Programı!J291</f>
        <v>0</v>
      </c>
      <c r="J291" s="134">
        <f>Ders_Programı!M291</f>
        <v>0</v>
      </c>
      <c r="K291" s="13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211"/>
      <c r="B292" s="206">
        <v>3</v>
      </c>
      <c r="C292" s="200">
        <v>0.45833333333333331</v>
      </c>
      <c r="D292" s="134" t="s">
        <v>169</v>
      </c>
      <c r="E292" s="134">
        <f>Ders_Programı!E293</f>
        <v>0</v>
      </c>
      <c r="F292" s="134">
        <f>Ders_Programı!F293</f>
        <v>0</v>
      </c>
      <c r="G292" s="134">
        <f>Ders_Programı!G293</f>
        <v>0</v>
      </c>
      <c r="H292" s="134">
        <f>Ders_Programı!H293</f>
        <v>0</v>
      </c>
      <c r="I292" s="134">
        <f>Ders_Programı!K293</f>
        <v>0</v>
      </c>
      <c r="J292" s="134">
        <f>Ders_Programı!N293</f>
        <v>0</v>
      </c>
      <c r="K292" s="13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211"/>
      <c r="B293" s="201"/>
      <c r="C293" s="201"/>
      <c r="D293" s="134" t="s">
        <v>61</v>
      </c>
      <c r="E293" s="134">
        <f>Ders_Programı!D293</f>
        <v>0</v>
      </c>
      <c r="F293" s="134">
        <f>Ders_Programı!D293</f>
        <v>0</v>
      </c>
      <c r="G293" s="134">
        <f>Ders_Programı!D293</f>
        <v>0</v>
      </c>
      <c r="H293" s="134">
        <f>Ders_Programı!D293</f>
        <v>0</v>
      </c>
      <c r="I293" s="134">
        <f>Ders_Programı!J293</f>
        <v>0</v>
      </c>
      <c r="J293" s="134">
        <f>Ders_Programı!M293</f>
        <v>0</v>
      </c>
      <c r="K293" s="13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211"/>
      <c r="B294" s="206">
        <v>4</v>
      </c>
      <c r="C294" s="200">
        <v>0.54166666666666663</v>
      </c>
      <c r="D294" s="134" t="s">
        <v>169</v>
      </c>
      <c r="E294" s="134">
        <f>Ders_Programı!E295</f>
        <v>0</v>
      </c>
      <c r="F294" s="134">
        <f>Ders_Programı!F295</f>
        <v>0</v>
      </c>
      <c r="G294" s="134">
        <f>Ders_Programı!G295</f>
        <v>0</v>
      </c>
      <c r="H294" s="134">
        <f>Ders_Programı!H295</f>
        <v>0</v>
      </c>
      <c r="I294" s="134">
        <f>Ders_Programı!K295</f>
        <v>0</v>
      </c>
      <c r="J294" s="134">
        <f>Ders_Programı!N295</f>
        <v>0</v>
      </c>
      <c r="K294" s="13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211"/>
      <c r="B295" s="201"/>
      <c r="C295" s="201"/>
      <c r="D295" s="134" t="s">
        <v>61</v>
      </c>
      <c r="E295" s="134">
        <f>Ders_Programı!D295</f>
        <v>0</v>
      </c>
      <c r="F295" s="134">
        <f>Ders_Programı!D295</f>
        <v>0</v>
      </c>
      <c r="G295" s="134">
        <f>Ders_Programı!D295</f>
        <v>0</v>
      </c>
      <c r="H295" s="134">
        <f>Ders_Programı!D295</f>
        <v>0</v>
      </c>
      <c r="I295" s="134">
        <f>Ders_Programı!J295</f>
        <v>0</v>
      </c>
      <c r="J295" s="134">
        <f>Ders_Programı!M295</f>
        <v>0</v>
      </c>
      <c r="K295" s="13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211"/>
      <c r="B296" s="206">
        <v>5</v>
      </c>
      <c r="C296" s="200">
        <v>0.58333333333333337</v>
      </c>
      <c r="D296" s="134" t="s">
        <v>169</v>
      </c>
      <c r="E296" s="134">
        <f>Ders_Programı!E297</f>
        <v>0</v>
      </c>
      <c r="F296" s="134">
        <f>Ders_Programı!F297</f>
        <v>0</v>
      </c>
      <c r="G296" s="134">
        <f>Ders_Programı!G297</f>
        <v>0</v>
      </c>
      <c r="H296" s="134">
        <f>Ders_Programı!H297</f>
        <v>0</v>
      </c>
      <c r="I296" s="134">
        <f>Ders_Programı!K297</f>
        <v>0</v>
      </c>
      <c r="J296" s="134">
        <f>Ders_Programı!N297</f>
        <v>0</v>
      </c>
      <c r="K296" s="13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211"/>
      <c r="B297" s="201"/>
      <c r="C297" s="201"/>
      <c r="D297" s="134" t="s">
        <v>61</v>
      </c>
      <c r="E297" s="134">
        <f>Ders_Programı!D297</f>
        <v>0</v>
      </c>
      <c r="F297" s="134">
        <f>Ders_Programı!D297</f>
        <v>0</v>
      </c>
      <c r="G297" s="134">
        <f>Ders_Programı!D297</f>
        <v>0</v>
      </c>
      <c r="H297" s="134">
        <f>Ders_Programı!D297</f>
        <v>0</v>
      </c>
      <c r="I297" s="134">
        <f>Ders_Programı!J297</f>
        <v>0</v>
      </c>
      <c r="J297" s="134">
        <f>Ders_Programı!M297</f>
        <v>0</v>
      </c>
      <c r="K297" s="13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211"/>
      <c r="B298" s="206">
        <v>6</v>
      </c>
      <c r="C298" s="200">
        <v>0.625</v>
      </c>
      <c r="D298" s="134" t="s">
        <v>169</v>
      </c>
      <c r="E298" s="134">
        <f>Ders_Programı!E299</f>
        <v>0</v>
      </c>
      <c r="F298" s="134">
        <f>Ders_Programı!F299</f>
        <v>0</v>
      </c>
      <c r="G298" s="134">
        <f>Ders_Programı!G299</f>
        <v>0</v>
      </c>
      <c r="H298" s="134">
        <f>Ders_Programı!H299</f>
        <v>0</v>
      </c>
      <c r="I298" s="134">
        <f>Ders_Programı!K299</f>
        <v>0</v>
      </c>
      <c r="J298" s="134">
        <f>Ders_Programı!N299</f>
        <v>0</v>
      </c>
      <c r="K298" s="13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211"/>
      <c r="B299" s="201"/>
      <c r="C299" s="201"/>
      <c r="D299" s="134" t="s">
        <v>61</v>
      </c>
      <c r="E299" s="134">
        <f>Ders_Programı!D299</f>
        <v>0</v>
      </c>
      <c r="F299" s="134">
        <f>Ders_Programı!D299</f>
        <v>0</v>
      </c>
      <c r="G299" s="134">
        <f>Ders_Programı!D299</f>
        <v>0</v>
      </c>
      <c r="H299" s="134">
        <f>Ders_Programı!D299</f>
        <v>0</v>
      </c>
      <c r="I299" s="134">
        <f>Ders_Programı!J299</f>
        <v>0</v>
      </c>
      <c r="J299" s="134">
        <f>Ders_Programı!M299</f>
        <v>0</v>
      </c>
      <c r="K299" s="13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211"/>
      <c r="B300" s="206">
        <v>7</v>
      </c>
      <c r="C300" s="200">
        <v>0.66666666666666663</v>
      </c>
      <c r="D300" s="134" t="s">
        <v>169</v>
      </c>
      <c r="E300" s="134">
        <f>Ders_Programı!E301</f>
        <v>0</v>
      </c>
      <c r="F300" s="134">
        <f>Ders_Programı!F301</f>
        <v>0</v>
      </c>
      <c r="G300" s="134">
        <f>Ders_Programı!G301</f>
        <v>0</v>
      </c>
      <c r="H300" s="134">
        <f>Ders_Programı!H301</f>
        <v>0</v>
      </c>
      <c r="I300" s="134">
        <f>Ders_Programı!K301</f>
        <v>0</v>
      </c>
      <c r="J300" s="134">
        <f>Ders_Programı!N301</f>
        <v>0</v>
      </c>
      <c r="K300" s="13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211"/>
      <c r="B301" s="201"/>
      <c r="C301" s="201"/>
      <c r="D301" s="134" t="s">
        <v>61</v>
      </c>
      <c r="E301" s="134">
        <f>Ders_Programı!D301</f>
        <v>0</v>
      </c>
      <c r="F301" s="134">
        <f>Ders_Programı!D301</f>
        <v>0</v>
      </c>
      <c r="G301" s="134">
        <f>Ders_Programı!D301</f>
        <v>0</v>
      </c>
      <c r="H301" s="134">
        <f>Ders_Programı!D301</f>
        <v>0</v>
      </c>
      <c r="I301" s="134">
        <f>Ders_Programı!J301</f>
        <v>0</v>
      </c>
      <c r="J301" s="134">
        <f>Ders_Programı!M301</f>
        <v>0</v>
      </c>
      <c r="K301" s="13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211"/>
      <c r="B302" s="206">
        <v>8</v>
      </c>
      <c r="C302" s="200">
        <v>0.70833333333333337</v>
      </c>
      <c r="D302" s="134" t="s">
        <v>169</v>
      </c>
      <c r="E302" s="134">
        <f>Ders_Programı!E303</f>
        <v>0</v>
      </c>
      <c r="F302" s="134">
        <f>Ders_Programı!F303</f>
        <v>0</v>
      </c>
      <c r="G302" s="134">
        <f>Ders_Programı!G303</f>
        <v>0</v>
      </c>
      <c r="H302" s="134">
        <f>Ders_Programı!H303</f>
        <v>0</v>
      </c>
      <c r="I302" s="134">
        <f>Ders_Programı!K303</f>
        <v>0</v>
      </c>
      <c r="J302" s="134">
        <f>Ders_Programı!N303</f>
        <v>0</v>
      </c>
      <c r="K302" s="13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211"/>
      <c r="B303" s="201"/>
      <c r="C303" s="201"/>
      <c r="D303" s="134" t="s">
        <v>61</v>
      </c>
      <c r="E303" s="134">
        <f>Ders_Programı!D303</f>
        <v>0</v>
      </c>
      <c r="F303" s="134">
        <f>Ders_Programı!D303</f>
        <v>0</v>
      </c>
      <c r="G303" s="134">
        <f>Ders_Programı!D303</f>
        <v>0</v>
      </c>
      <c r="H303" s="134">
        <f>Ders_Programı!D303</f>
        <v>0</v>
      </c>
      <c r="I303" s="134">
        <f>Ders_Programı!J303</f>
        <v>0</v>
      </c>
      <c r="J303" s="134">
        <f>Ders_Programı!M303</f>
        <v>0</v>
      </c>
      <c r="K303" s="13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211"/>
      <c r="B304" s="206">
        <v>9</v>
      </c>
      <c r="C304" s="200">
        <v>0.75</v>
      </c>
      <c r="D304" s="134" t="s">
        <v>169</v>
      </c>
      <c r="E304" s="134">
        <f>Ders_Programı!E305</f>
        <v>0</v>
      </c>
      <c r="F304" s="134">
        <f>Ders_Programı!F305</f>
        <v>0</v>
      </c>
      <c r="G304" s="134">
        <f>Ders_Programı!G305</f>
        <v>0</v>
      </c>
      <c r="H304" s="134">
        <f>Ders_Programı!H305</f>
        <v>0</v>
      </c>
      <c r="I304" s="134">
        <f>Ders_Programı!K305</f>
        <v>0</v>
      </c>
      <c r="J304" s="134">
        <f>Ders_Programı!N305</f>
        <v>0</v>
      </c>
      <c r="K304" s="13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211"/>
      <c r="B305" s="201"/>
      <c r="C305" s="201"/>
      <c r="D305" s="134" t="s">
        <v>61</v>
      </c>
      <c r="E305" s="134">
        <f>Ders_Programı!D305</f>
        <v>0</v>
      </c>
      <c r="F305" s="134">
        <f>Ders_Programı!D305</f>
        <v>0</v>
      </c>
      <c r="G305" s="134">
        <f>Ders_Programı!D305</f>
        <v>0</v>
      </c>
      <c r="H305" s="134">
        <f>Ders_Programı!D305</f>
        <v>0</v>
      </c>
      <c r="I305" s="134">
        <f>Ders_Programı!J305</f>
        <v>0</v>
      </c>
      <c r="J305" s="134">
        <f>Ders_Programı!M305</f>
        <v>0</v>
      </c>
      <c r="K305" s="13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211"/>
      <c r="B306" s="206">
        <v>10</v>
      </c>
      <c r="C306" s="200">
        <v>0.79166666666666663</v>
      </c>
      <c r="D306" s="134" t="s">
        <v>169</v>
      </c>
      <c r="E306" s="134">
        <f>Ders_Programı!E307</f>
        <v>0</v>
      </c>
      <c r="F306" s="134">
        <f>Ders_Programı!F307</f>
        <v>0</v>
      </c>
      <c r="G306" s="134">
        <f>Ders_Programı!G307</f>
        <v>0</v>
      </c>
      <c r="H306" s="134">
        <f>Ders_Programı!H307</f>
        <v>0</v>
      </c>
      <c r="I306" s="134">
        <f>Ders_Programı!K307</f>
        <v>0</v>
      </c>
      <c r="J306" s="134">
        <f>Ders_Programı!N307</f>
        <v>0</v>
      </c>
      <c r="K306" s="13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211"/>
      <c r="B307" s="201"/>
      <c r="C307" s="201"/>
      <c r="D307" s="134" t="s">
        <v>61</v>
      </c>
      <c r="E307" s="134">
        <f>Ders_Programı!D307</f>
        <v>0</v>
      </c>
      <c r="F307" s="134">
        <f>Ders_Programı!D307</f>
        <v>0</v>
      </c>
      <c r="G307" s="134">
        <f>Ders_Programı!D307</f>
        <v>0</v>
      </c>
      <c r="H307" s="134">
        <f>Ders_Programı!D307</f>
        <v>0</v>
      </c>
      <c r="I307" s="134">
        <f>Ders_Programı!J307</f>
        <v>0</v>
      </c>
      <c r="J307" s="134">
        <f>Ders_Programı!M307</f>
        <v>0</v>
      </c>
      <c r="K307" s="13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211"/>
      <c r="B308" s="206">
        <v>11</v>
      </c>
      <c r="C308" s="200">
        <v>0.83333333333333337</v>
      </c>
      <c r="D308" s="134" t="s">
        <v>169</v>
      </c>
      <c r="E308" s="134">
        <f>Ders_Programı!E309</f>
        <v>0</v>
      </c>
      <c r="F308" s="134">
        <f>Ders_Programı!F309</f>
        <v>0</v>
      </c>
      <c r="G308" s="134">
        <f>Ders_Programı!G309</f>
        <v>0</v>
      </c>
      <c r="H308" s="134">
        <f>Ders_Programı!H309</f>
        <v>0</v>
      </c>
      <c r="I308" s="134">
        <f>Ders_Programı!K309</f>
        <v>0</v>
      </c>
      <c r="J308" s="134">
        <f>Ders_Programı!N309</f>
        <v>0</v>
      </c>
      <c r="K308" s="13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201"/>
      <c r="B309" s="201"/>
      <c r="C309" s="201"/>
      <c r="D309" s="134" t="s">
        <v>61</v>
      </c>
      <c r="E309" s="134">
        <f>Ders_Programı!D309</f>
        <v>0</v>
      </c>
      <c r="F309" s="134">
        <f>Ders_Programı!D309</f>
        <v>0</v>
      </c>
      <c r="G309" s="134">
        <f>Ders_Programı!D309</f>
        <v>0</v>
      </c>
      <c r="H309" s="134">
        <f>Ders_Programı!D309</f>
        <v>0</v>
      </c>
      <c r="I309" s="134">
        <f>Ders_Programı!J309</f>
        <v>0</v>
      </c>
      <c r="J309" s="134">
        <f>Ders_Programı!M309</f>
        <v>0</v>
      </c>
      <c r="K309" s="13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35"/>
      <c r="B310" s="136"/>
      <c r="C310" s="137"/>
      <c r="D310" s="138"/>
      <c r="E310" s="138"/>
      <c r="F310" s="138"/>
      <c r="G310" s="138"/>
      <c r="H310" s="138"/>
      <c r="I310" s="138"/>
      <c r="J310" s="138"/>
      <c r="K310" s="13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35"/>
      <c r="B311" s="136"/>
      <c r="C311" s="137"/>
      <c r="D311" s="138"/>
      <c r="E311" s="138"/>
      <c r="F311" s="138"/>
      <c r="G311" s="138"/>
      <c r="H311" s="138"/>
      <c r="I311" s="138"/>
      <c r="J311" s="138"/>
      <c r="K311" s="13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35"/>
      <c r="B312" s="136"/>
      <c r="C312" s="137"/>
      <c r="D312" s="138"/>
      <c r="E312" s="138"/>
      <c r="F312" s="138"/>
      <c r="G312" s="138"/>
      <c r="H312" s="138"/>
      <c r="I312" s="138"/>
      <c r="J312" s="138"/>
      <c r="K312" s="13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35"/>
      <c r="B313" s="136"/>
      <c r="C313" s="137"/>
      <c r="D313" s="138"/>
      <c r="E313" s="138"/>
      <c r="F313" s="138"/>
      <c r="G313" s="138"/>
      <c r="H313" s="138"/>
      <c r="I313" s="138"/>
      <c r="J313" s="138"/>
      <c r="K313" s="13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35"/>
      <c r="B314" s="136"/>
      <c r="C314" s="137"/>
      <c r="D314" s="138"/>
      <c r="E314" s="138"/>
      <c r="F314" s="138"/>
      <c r="G314" s="138"/>
      <c r="H314" s="138"/>
      <c r="I314" s="138"/>
      <c r="J314" s="138"/>
      <c r="K314" s="13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35"/>
      <c r="B315" s="136"/>
      <c r="C315" s="137"/>
      <c r="D315" s="138"/>
      <c r="E315" s="138"/>
      <c r="F315" s="138"/>
      <c r="G315" s="138"/>
      <c r="H315" s="138"/>
      <c r="I315" s="138"/>
      <c r="J315" s="138"/>
      <c r="K315" s="13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35"/>
      <c r="B316" s="136"/>
      <c r="C316" s="137"/>
      <c r="D316" s="138"/>
      <c r="E316" s="138"/>
      <c r="F316" s="138"/>
      <c r="G316" s="138"/>
      <c r="H316" s="138"/>
      <c r="I316" s="138"/>
      <c r="J316" s="138"/>
      <c r="K316" s="13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35"/>
      <c r="B317" s="136"/>
      <c r="C317" s="137"/>
      <c r="D317" s="138"/>
      <c r="E317" s="138"/>
      <c r="F317" s="138"/>
      <c r="G317" s="138"/>
      <c r="H317" s="138"/>
      <c r="I317" s="138"/>
      <c r="J317" s="138"/>
      <c r="K317" s="13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35"/>
      <c r="B318" s="136"/>
      <c r="C318" s="137"/>
      <c r="D318" s="138"/>
      <c r="E318" s="138"/>
      <c r="F318" s="138"/>
      <c r="G318" s="138"/>
      <c r="H318" s="138"/>
      <c r="I318" s="138"/>
      <c r="J318" s="138"/>
      <c r="K318" s="13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35"/>
      <c r="B319" s="136"/>
      <c r="C319" s="137"/>
      <c r="D319" s="138"/>
      <c r="E319" s="138"/>
      <c r="F319" s="138"/>
      <c r="G319" s="138"/>
      <c r="H319" s="138"/>
      <c r="I319" s="138"/>
      <c r="J319" s="138"/>
      <c r="K319" s="13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35"/>
      <c r="B320" s="136"/>
      <c r="C320" s="137"/>
      <c r="D320" s="138"/>
      <c r="E320" s="138"/>
      <c r="F320" s="138"/>
      <c r="G320" s="138"/>
      <c r="H320" s="138"/>
      <c r="I320" s="138"/>
      <c r="J320" s="138"/>
      <c r="K320" s="13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35"/>
      <c r="B321" s="136"/>
      <c r="C321" s="137"/>
      <c r="D321" s="138"/>
      <c r="E321" s="138"/>
      <c r="F321" s="138"/>
      <c r="G321" s="138"/>
      <c r="H321" s="138"/>
      <c r="I321" s="138"/>
      <c r="J321" s="138"/>
      <c r="K321" s="13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35"/>
      <c r="B322" s="136"/>
      <c r="C322" s="137"/>
      <c r="D322" s="138"/>
      <c r="E322" s="138"/>
      <c r="F322" s="138"/>
      <c r="G322" s="138"/>
      <c r="H322" s="138"/>
      <c r="I322" s="138"/>
      <c r="J322" s="138"/>
      <c r="K322" s="13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35"/>
      <c r="B323" s="136"/>
      <c r="C323" s="137"/>
      <c r="D323" s="138"/>
      <c r="E323" s="138"/>
      <c r="F323" s="138"/>
      <c r="G323" s="138"/>
      <c r="H323" s="138"/>
      <c r="I323" s="138"/>
      <c r="J323" s="138"/>
      <c r="K323" s="13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35"/>
      <c r="B324" s="136"/>
      <c r="C324" s="137"/>
      <c r="D324" s="138"/>
      <c r="E324" s="138"/>
      <c r="F324" s="138"/>
      <c r="G324" s="138"/>
      <c r="H324" s="138"/>
      <c r="I324" s="138"/>
      <c r="J324" s="138"/>
      <c r="K324" s="13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35"/>
      <c r="B325" s="136"/>
      <c r="C325" s="137"/>
      <c r="D325" s="138"/>
      <c r="E325" s="138"/>
      <c r="F325" s="138"/>
      <c r="G325" s="138"/>
      <c r="H325" s="138"/>
      <c r="I325" s="138"/>
      <c r="J325" s="138"/>
      <c r="K325" s="13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35"/>
      <c r="B326" s="136"/>
      <c r="C326" s="137"/>
      <c r="D326" s="138"/>
      <c r="E326" s="138"/>
      <c r="F326" s="138"/>
      <c r="G326" s="138"/>
      <c r="H326" s="138"/>
      <c r="I326" s="138"/>
      <c r="J326" s="138"/>
      <c r="K326" s="13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35"/>
      <c r="B327" s="136"/>
      <c r="C327" s="137"/>
      <c r="D327" s="138"/>
      <c r="E327" s="138"/>
      <c r="F327" s="138"/>
      <c r="G327" s="138"/>
      <c r="H327" s="138"/>
      <c r="I327" s="138"/>
      <c r="J327" s="138"/>
      <c r="K327" s="13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35"/>
      <c r="B328" s="136"/>
      <c r="C328" s="137"/>
      <c r="D328" s="138"/>
      <c r="E328" s="138"/>
      <c r="F328" s="138"/>
      <c r="G328" s="138"/>
      <c r="H328" s="138"/>
      <c r="I328" s="138"/>
      <c r="J328" s="138"/>
      <c r="K328" s="13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35"/>
      <c r="B329" s="136"/>
      <c r="C329" s="137"/>
      <c r="D329" s="138"/>
      <c r="E329" s="138"/>
      <c r="F329" s="138"/>
      <c r="G329" s="138"/>
      <c r="H329" s="138"/>
      <c r="I329" s="138"/>
      <c r="J329" s="138"/>
      <c r="K329" s="13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35"/>
      <c r="B330" s="136"/>
      <c r="C330" s="137"/>
      <c r="D330" s="138"/>
      <c r="E330" s="138"/>
      <c r="F330" s="138"/>
      <c r="G330" s="138"/>
      <c r="H330" s="138"/>
      <c r="I330" s="138"/>
      <c r="J330" s="138"/>
      <c r="K330" s="13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35"/>
      <c r="B331" s="136"/>
      <c r="C331" s="137"/>
      <c r="D331" s="138"/>
      <c r="E331" s="138"/>
      <c r="F331" s="138"/>
      <c r="G331" s="138"/>
      <c r="H331" s="138"/>
      <c r="I331" s="138"/>
      <c r="J331" s="138"/>
      <c r="K331" s="13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35"/>
      <c r="B332" s="136"/>
      <c r="C332" s="137"/>
      <c r="D332" s="138"/>
      <c r="E332" s="138"/>
      <c r="F332" s="138"/>
      <c r="G332" s="138"/>
      <c r="H332" s="138"/>
      <c r="I332" s="138"/>
      <c r="J332" s="138"/>
      <c r="K332" s="13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35"/>
      <c r="B333" s="136"/>
      <c r="C333" s="137"/>
      <c r="D333" s="138"/>
      <c r="E333" s="138"/>
      <c r="F333" s="138"/>
      <c r="G333" s="138"/>
      <c r="H333" s="138"/>
      <c r="I333" s="138"/>
      <c r="J333" s="138"/>
      <c r="K333" s="13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35"/>
      <c r="B334" s="136"/>
      <c r="C334" s="137"/>
      <c r="D334" s="138"/>
      <c r="E334" s="138"/>
      <c r="F334" s="138"/>
      <c r="G334" s="138"/>
      <c r="H334" s="138"/>
      <c r="I334" s="138"/>
      <c r="J334" s="138"/>
      <c r="K334" s="13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35"/>
      <c r="B335" s="136"/>
      <c r="C335" s="137"/>
      <c r="D335" s="138"/>
      <c r="E335" s="138"/>
      <c r="F335" s="138"/>
      <c r="G335" s="138"/>
      <c r="H335" s="138"/>
      <c r="I335" s="138"/>
      <c r="J335" s="138"/>
      <c r="K335" s="13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35"/>
      <c r="B336" s="136"/>
      <c r="C336" s="137"/>
      <c r="D336" s="138"/>
      <c r="E336" s="138"/>
      <c r="F336" s="138"/>
      <c r="G336" s="138"/>
      <c r="H336" s="138"/>
      <c r="I336" s="138"/>
      <c r="J336" s="138"/>
      <c r="K336" s="13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35"/>
      <c r="B337" s="136"/>
      <c r="C337" s="137"/>
      <c r="D337" s="138"/>
      <c r="E337" s="138"/>
      <c r="F337" s="138"/>
      <c r="G337" s="138"/>
      <c r="H337" s="138"/>
      <c r="I337" s="138"/>
      <c r="J337" s="138"/>
      <c r="K337" s="13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35"/>
      <c r="B338" s="136"/>
      <c r="C338" s="137"/>
      <c r="D338" s="138"/>
      <c r="E338" s="138"/>
      <c r="F338" s="138"/>
      <c r="G338" s="138"/>
      <c r="H338" s="138"/>
      <c r="I338" s="138"/>
      <c r="J338" s="138"/>
      <c r="K338" s="13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35"/>
      <c r="B339" s="136"/>
      <c r="C339" s="137"/>
      <c r="D339" s="138"/>
      <c r="E339" s="138"/>
      <c r="F339" s="138"/>
      <c r="G339" s="138"/>
      <c r="H339" s="138"/>
      <c r="I339" s="138"/>
      <c r="J339" s="138"/>
      <c r="K339" s="13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35"/>
      <c r="B340" s="136"/>
      <c r="C340" s="137"/>
      <c r="D340" s="138"/>
      <c r="E340" s="138"/>
      <c r="F340" s="138"/>
      <c r="G340" s="138"/>
      <c r="H340" s="138"/>
      <c r="I340" s="138"/>
      <c r="J340" s="138"/>
      <c r="K340" s="13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35"/>
      <c r="B341" s="136"/>
      <c r="C341" s="137"/>
      <c r="D341" s="138"/>
      <c r="E341" s="138"/>
      <c r="F341" s="138"/>
      <c r="G341" s="138"/>
      <c r="H341" s="138"/>
      <c r="I341" s="138"/>
      <c r="J341" s="138"/>
      <c r="K341" s="13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35"/>
      <c r="B342" s="136"/>
      <c r="C342" s="137"/>
      <c r="D342" s="138"/>
      <c r="E342" s="138"/>
      <c r="F342" s="138"/>
      <c r="G342" s="138"/>
      <c r="H342" s="138"/>
      <c r="I342" s="138"/>
      <c r="J342" s="138"/>
      <c r="K342" s="13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35"/>
      <c r="B343" s="136"/>
      <c r="C343" s="137"/>
      <c r="D343" s="138"/>
      <c r="E343" s="138"/>
      <c r="F343" s="138"/>
      <c r="G343" s="138"/>
      <c r="H343" s="138"/>
      <c r="I343" s="138"/>
      <c r="J343" s="138"/>
      <c r="K343" s="13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35"/>
      <c r="B344" s="136"/>
      <c r="C344" s="137"/>
      <c r="D344" s="138"/>
      <c r="E344" s="138"/>
      <c r="F344" s="138"/>
      <c r="G344" s="138"/>
      <c r="H344" s="138"/>
      <c r="I344" s="138"/>
      <c r="J344" s="138"/>
      <c r="K344" s="13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35"/>
      <c r="B345" s="136"/>
      <c r="C345" s="137"/>
      <c r="D345" s="138"/>
      <c r="E345" s="138"/>
      <c r="F345" s="138"/>
      <c r="G345" s="138"/>
      <c r="H345" s="138"/>
      <c r="I345" s="138"/>
      <c r="J345" s="138"/>
      <c r="K345" s="13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35"/>
      <c r="B346" s="136"/>
      <c r="C346" s="137"/>
      <c r="D346" s="138"/>
      <c r="E346" s="138"/>
      <c r="F346" s="138"/>
      <c r="G346" s="138"/>
      <c r="H346" s="138"/>
      <c r="I346" s="138"/>
      <c r="J346" s="138"/>
      <c r="K346" s="13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35"/>
      <c r="B347" s="136"/>
      <c r="C347" s="137"/>
      <c r="D347" s="138"/>
      <c r="E347" s="138"/>
      <c r="F347" s="138"/>
      <c r="G347" s="138"/>
      <c r="H347" s="138"/>
      <c r="I347" s="138"/>
      <c r="J347" s="138"/>
      <c r="K347" s="13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35"/>
      <c r="B348" s="136"/>
      <c r="C348" s="137"/>
      <c r="D348" s="138"/>
      <c r="E348" s="138"/>
      <c r="F348" s="138"/>
      <c r="G348" s="138"/>
      <c r="H348" s="138"/>
      <c r="I348" s="138"/>
      <c r="J348" s="138"/>
      <c r="K348" s="13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35"/>
      <c r="B349" s="136"/>
      <c r="C349" s="137"/>
      <c r="D349" s="138"/>
      <c r="E349" s="138"/>
      <c r="F349" s="138"/>
      <c r="G349" s="138"/>
      <c r="H349" s="138"/>
      <c r="I349" s="138"/>
      <c r="J349" s="138"/>
      <c r="K349" s="13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35"/>
      <c r="B350" s="136"/>
      <c r="C350" s="137"/>
      <c r="D350" s="138"/>
      <c r="E350" s="138"/>
      <c r="F350" s="138"/>
      <c r="G350" s="138"/>
      <c r="H350" s="138"/>
      <c r="I350" s="138"/>
      <c r="J350" s="138"/>
      <c r="K350" s="13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35"/>
      <c r="B351" s="136"/>
      <c r="C351" s="137"/>
      <c r="D351" s="138"/>
      <c r="E351" s="138"/>
      <c r="F351" s="138"/>
      <c r="G351" s="138"/>
      <c r="H351" s="138"/>
      <c r="I351" s="138"/>
      <c r="J351" s="138"/>
      <c r="K351" s="13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35"/>
      <c r="B352" s="136"/>
      <c r="C352" s="137"/>
      <c r="D352" s="138"/>
      <c r="E352" s="138"/>
      <c r="F352" s="138"/>
      <c r="G352" s="138"/>
      <c r="H352" s="138"/>
      <c r="I352" s="138"/>
      <c r="J352" s="138"/>
      <c r="K352" s="13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35"/>
      <c r="B353" s="136"/>
      <c r="C353" s="137"/>
      <c r="D353" s="138"/>
      <c r="E353" s="138"/>
      <c r="F353" s="138"/>
      <c r="G353" s="138"/>
      <c r="H353" s="138"/>
      <c r="I353" s="138"/>
      <c r="J353" s="138"/>
      <c r="K353" s="13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35"/>
      <c r="B354" s="136"/>
      <c r="C354" s="137"/>
      <c r="D354" s="138"/>
      <c r="E354" s="138"/>
      <c r="F354" s="138"/>
      <c r="G354" s="138"/>
      <c r="H354" s="138"/>
      <c r="I354" s="138"/>
      <c r="J354" s="138"/>
      <c r="K354" s="13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35"/>
      <c r="B355" s="136"/>
      <c r="C355" s="137"/>
      <c r="D355" s="138"/>
      <c r="E355" s="138"/>
      <c r="F355" s="138"/>
      <c r="G355" s="138"/>
      <c r="H355" s="138"/>
      <c r="I355" s="138"/>
      <c r="J355" s="138"/>
      <c r="K355" s="13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35"/>
      <c r="B356" s="136"/>
      <c r="C356" s="137"/>
      <c r="D356" s="138"/>
      <c r="E356" s="138"/>
      <c r="F356" s="138"/>
      <c r="G356" s="138"/>
      <c r="H356" s="138"/>
      <c r="I356" s="138"/>
      <c r="J356" s="138"/>
      <c r="K356" s="13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35"/>
      <c r="B357" s="136"/>
      <c r="C357" s="137"/>
      <c r="D357" s="138"/>
      <c r="E357" s="138"/>
      <c r="F357" s="138"/>
      <c r="G357" s="138"/>
      <c r="H357" s="138"/>
      <c r="I357" s="138"/>
      <c r="J357" s="138"/>
      <c r="K357" s="13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35"/>
      <c r="B358" s="136"/>
      <c r="C358" s="137"/>
      <c r="D358" s="138"/>
      <c r="E358" s="138"/>
      <c r="F358" s="138"/>
      <c r="G358" s="138"/>
      <c r="H358" s="138"/>
      <c r="I358" s="138"/>
      <c r="J358" s="138"/>
      <c r="K358" s="13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35"/>
      <c r="B359" s="136"/>
      <c r="C359" s="137"/>
      <c r="D359" s="138"/>
      <c r="E359" s="138"/>
      <c r="F359" s="138"/>
      <c r="G359" s="138"/>
      <c r="H359" s="138"/>
      <c r="I359" s="138"/>
      <c r="J359" s="138"/>
      <c r="K359" s="13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35"/>
      <c r="B360" s="136"/>
      <c r="C360" s="137"/>
      <c r="D360" s="138"/>
      <c r="E360" s="138"/>
      <c r="F360" s="138"/>
      <c r="G360" s="138"/>
      <c r="H360" s="138"/>
      <c r="I360" s="138"/>
      <c r="J360" s="138"/>
      <c r="K360" s="13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35"/>
      <c r="B361" s="136"/>
      <c r="C361" s="137"/>
      <c r="D361" s="138"/>
      <c r="E361" s="138"/>
      <c r="F361" s="138"/>
      <c r="G361" s="138"/>
      <c r="H361" s="138"/>
      <c r="I361" s="138"/>
      <c r="J361" s="138"/>
      <c r="K361" s="13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35"/>
      <c r="B362" s="136"/>
      <c r="C362" s="137"/>
      <c r="D362" s="138"/>
      <c r="E362" s="138"/>
      <c r="F362" s="138"/>
      <c r="G362" s="138"/>
      <c r="H362" s="138"/>
      <c r="I362" s="138"/>
      <c r="J362" s="138"/>
      <c r="K362" s="13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35"/>
      <c r="B363" s="136"/>
      <c r="C363" s="137"/>
      <c r="D363" s="138"/>
      <c r="E363" s="138"/>
      <c r="F363" s="138"/>
      <c r="G363" s="138"/>
      <c r="H363" s="138"/>
      <c r="I363" s="138"/>
      <c r="J363" s="138"/>
      <c r="K363" s="13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35"/>
      <c r="B364" s="136"/>
      <c r="C364" s="137"/>
      <c r="D364" s="138"/>
      <c r="E364" s="138"/>
      <c r="F364" s="138"/>
      <c r="G364" s="138"/>
      <c r="H364" s="138"/>
      <c r="I364" s="138"/>
      <c r="J364" s="138"/>
      <c r="K364" s="13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35"/>
      <c r="B365" s="136"/>
      <c r="C365" s="137"/>
      <c r="D365" s="138"/>
      <c r="E365" s="138"/>
      <c r="F365" s="138"/>
      <c r="G365" s="138"/>
      <c r="H365" s="138"/>
      <c r="I365" s="138"/>
      <c r="J365" s="138"/>
      <c r="K365" s="13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35"/>
      <c r="B366" s="136"/>
      <c r="C366" s="137"/>
      <c r="D366" s="138"/>
      <c r="E366" s="138"/>
      <c r="F366" s="138"/>
      <c r="G366" s="138"/>
      <c r="H366" s="138"/>
      <c r="I366" s="138"/>
      <c r="J366" s="138"/>
      <c r="K366" s="13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35"/>
      <c r="B367" s="136"/>
      <c r="C367" s="137"/>
      <c r="D367" s="138"/>
      <c r="E367" s="138"/>
      <c r="F367" s="138"/>
      <c r="G367" s="138"/>
      <c r="H367" s="138"/>
      <c r="I367" s="138"/>
      <c r="J367" s="138"/>
      <c r="K367" s="13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35"/>
      <c r="B368" s="136"/>
      <c r="C368" s="137"/>
      <c r="D368" s="138"/>
      <c r="E368" s="138"/>
      <c r="F368" s="138"/>
      <c r="G368" s="138"/>
      <c r="H368" s="138"/>
      <c r="I368" s="138"/>
      <c r="J368" s="138"/>
      <c r="K368" s="13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35"/>
      <c r="B369" s="136"/>
      <c r="C369" s="137"/>
      <c r="D369" s="138"/>
      <c r="E369" s="138"/>
      <c r="F369" s="138"/>
      <c r="G369" s="138"/>
      <c r="H369" s="138"/>
      <c r="I369" s="138"/>
      <c r="J369" s="138"/>
      <c r="K369" s="13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35"/>
      <c r="B370" s="136"/>
      <c r="C370" s="137"/>
      <c r="D370" s="138"/>
      <c r="E370" s="138"/>
      <c r="F370" s="138"/>
      <c r="G370" s="138"/>
      <c r="H370" s="138"/>
      <c r="I370" s="138"/>
      <c r="J370" s="138"/>
      <c r="K370" s="13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35"/>
      <c r="B371" s="136"/>
      <c r="C371" s="137"/>
      <c r="D371" s="138"/>
      <c r="E371" s="138"/>
      <c r="F371" s="138"/>
      <c r="G371" s="138"/>
      <c r="H371" s="138"/>
      <c r="I371" s="138"/>
      <c r="J371" s="138"/>
      <c r="K371" s="13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35"/>
      <c r="B372" s="136"/>
      <c r="C372" s="137"/>
      <c r="D372" s="138"/>
      <c r="E372" s="138"/>
      <c r="F372" s="138"/>
      <c r="G372" s="138"/>
      <c r="H372" s="138"/>
      <c r="I372" s="138"/>
      <c r="J372" s="138"/>
      <c r="K372" s="13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35"/>
      <c r="B373" s="136"/>
      <c r="C373" s="137"/>
      <c r="D373" s="138"/>
      <c r="E373" s="138"/>
      <c r="F373" s="138"/>
      <c r="G373" s="138"/>
      <c r="H373" s="138"/>
      <c r="I373" s="138"/>
      <c r="J373" s="138"/>
      <c r="K373" s="13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35"/>
      <c r="B374" s="136"/>
      <c r="C374" s="137"/>
      <c r="D374" s="138"/>
      <c r="E374" s="138"/>
      <c r="F374" s="138"/>
      <c r="G374" s="138"/>
      <c r="H374" s="138"/>
      <c r="I374" s="138"/>
      <c r="J374" s="138"/>
      <c r="K374" s="13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35"/>
      <c r="B375" s="136"/>
      <c r="C375" s="137"/>
      <c r="D375" s="138"/>
      <c r="E375" s="138"/>
      <c r="F375" s="138"/>
      <c r="G375" s="138"/>
      <c r="H375" s="138"/>
      <c r="I375" s="138"/>
      <c r="J375" s="138"/>
      <c r="K375" s="13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35"/>
      <c r="B376" s="136"/>
      <c r="C376" s="137"/>
      <c r="D376" s="138"/>
      <c r="E376" s="138"/>
      <c r="F376" s="138"/>
      <c r="G376" s="138"/>
      <c r="H376" s="138"/>
      <c r="I376" s="138"/>
      <c r="J376" s="138"/>
      <c r="K376" s="13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35"/>
      <c r="B377" s="136"/>
      <c r="C377" s="137"/>
      <c r="D377" s="138"/>
      <c r="E377" s="138"/>
      <c r="F377" s="138"/>
      <c r="G377" s="138"/>
      <c r="H377" s="138"/>
      <c r="I377" s="138"/>
      <c r="J377" s="138"/>
      <c r="K377" s="13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35"/>
      <c r="B378" s="136"/>
      <c r="C378" s="137"/>
      <c r="D378" s="138"/>
      <c r="E378" s="138"/>
      <c r="F378" s="138"/>
      <c r="G378" s="138"/>
      <c r="H378" s="138"/>
      <c r="I378" s="138"/>
      <c r="J378" s="138"/>
      <c r="K378" s="13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35"/>
      <c r="B379" s="136"/>
      <c r="C379" s="137"/>
      <c r="D379" s="138"/>
      <c r="E379" s="138"/>
      <c r="F379" s="138"/>
      <c r="G379" s="138"/>
      <c r="H379" s="138"/>
      <c r="I379" s="138"/>
      <c r="J379" s="138"/>
      <c r="K379" s="13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35"/>
      <c r="B380" s="136"/>
      <c r="C380" s="137"/>
      <c r="D380" s="138"/>
      <c r="E380" s="138"/>
      <c r="F380" s="138"/>
      <c r="G380" s="138"/>
      <c r="H380" s="138"/>
      <c r="I380" s="138"/>
      <c r="J380" s="138"/>
      <c r="K380" s="13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35"/>
      <c r="B381" s="136"/>
      <c r="C381" s="137"/>
      <c r="D381" s="138"/>
      <c r="E381" s="138"/>
      <c r="F381" s="138"/>
      <c r="G381" s="138"/>
      <c r="H381" s="138"/>
      <c r="I381" s="138"/>
      <c r="J381" s="138"/>
      <c r="K381" s="13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35"/>
      <c r="B382" s="136"/>
      <c r="C382" s="137"/>
      <c r="D382" s="138"/>
      <c r="E382" s="138"/>
      <c r="F382" s="138"/>
      <c r="G382" s="138"/>
      <c r="H382" s="138"/>
      <c r="I382" s="138"/>
      <c r="J382" s="138"/>
      <c r="K382" s="13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35"/>
      <c r="B383" s="136"/>
      <c r="C383" s="137"/>
      <c r="D383" s="138"/>
      <c r="E383" s="138"/>
      <c r="F383" s="138"/>
      <c r="G383" s="138"/>
      <c r="H383" s="138"/>
      <c r="I383" s="138"/>
      <c r="J383" s="138"/>
      <c r="K383" s="13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35"/>
      <c r="B384" s="136"/>
      <c r="C384" s="137"/>
      <c r="D384" s="138"/>
      <c r="E384" s="138"/>
      <c r="F384" s="138"/>
      <c r="G384" s="138"/>
      <c r="H384" s="138"/>
      <c r="I384" s="138"/>
      <c r="J384" s="138"/>
      <c r="K384" s="13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35"/>
      <c r="B385" s="136"/>
      <c r="C385" s="137"/>
      <c r="D385" s="138"/>
      <c r="E385" s="138"/>
      <c r="F385" s="138"/>
      <c r="G385" s="138"/>
      <c r="H385" s="138"/>
      <c r="I385" s="138"/>
      <c r="J385" s="138"/>
      <c r="K385" s="13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35"/>
      <c r="B386" s="136"/>
      <c r="C386" s="137"/>
      <c r="D386" s="138"/>
      <c r="E386" s="138"/>
      <c r="F386" s="138"/>
      <c r="G386" s="138"/>
      <c r="H386" s="138"/>
      <c r="I386" s="138"/>
      <c r="J386" s="138"/>
      <c r="K386" s="13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35"/>
      <c r="B387" s="136"/>
      <c r="C387" s="137"/>
      <c r="D387" s="138"/>
      <c r="E387" s="138"/>
      <c r="F387" s="138"/>
      <c r="G387" s="138"/>
      <c r="H387" s="138"/>
      <c r="I387" s="138"/>
      <c r="J387" s="138"/>
      <c r="K387" s="13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35"/>
      <c r="B388" s="136"/>
      <c r="C388" s="137"/>
      <c r="D388" s="138"/>
      <c r="E388" s="138"/>
      <c r="F388" s="138"/>
      <c r="G388" s="138"/>
      <c r="H388" s="138"/>
      <c r="I388" s="138"/>
      <c r="J388" s="138"/>
      <c r="K388" s="13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35"/>
      <c r="B389" s="136"/>
      <c r="C389" s="137"/>
      <c r="D389" s="138"/>
      <c r="E389" s="138"/>
      <c r="F389" s="138"/>
      <c r="G389" s="138"/>
      <c r="H389" s="138"/>
      <c r="I389" s="138"/>
      <c r="J389" s="138"/>
      <c r="K389" s="13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35"/>
      <c r="B390" s="136"/>
      <c r="C390" s="137"/>
      <c r="D390" s="138"/>
      <c r="E390" s="138"/>
      <c r="F390" s="138"/>
      <c r="G390" s="138"/>
      <c r="H390" s="138"/>
      <c r="I390" s="138"/>
      <c r="J390" s="138"/>
      <c r="K390" s="13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35"/>
      <c r="B391" s="136"/>
      <c r="C391" s="137"/>
      <c r="D391" s="138"/>
      <c r="E391" s="138"/>
      <c r="F391" s="138"/>
      <c r="G391" s="138"/>
      <c r="H391" s="138"/>
      <c r="I391" s="138"/>
      <c r="J391" s="138"/>
      <c r="K391" s="13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35"/>
      <c r="B392" s="136"/>
      <c r="C392" s="137"/>
      <c r="D392" s="138"/>
      <c r="E392" s="138"/>
      <c r="F392" s="138"/>
      <c r="G392" s="138"/>
      <c r="H392" s="138"/>
      <c r="I392" s="138"/>
      <c r="J392" s="138"/>
      <c r="K392" s="13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35"/>
      <c r="B393" s="136"/>
      <c r="C393" s="137"/>
      <c r="D393" s="138"/>
      <c r="E393" s="138"/>
      <c r="F393" s="138"/>
      <c r="G393" s="138"/>
      <c r="H393" s="138"/>
      <c r="I393" s="138"/>
      <c r="J393" s="138"/>
      <c r="K393" s="13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35"/>
      <c r="B394" s="136"/>
      <c r="C394" s="137"/>
      <c r="D394" s="138"/>
      <c r="E394" s="138"/>
      <c r="F394" s="138"/>
      <c r="G394" s="138"/>
      <c r="H394" s="138"/>
      <c r="I394" s="138"/>
      <c r="J394" s="138"/>
      <c r="K394" s="13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35"/>
      <c r="B395" s="136"/>
      <c r="C395" s="137"/>
      <c r="D395" s="138"/>
      <c r="E395" s="138"/>
      <c r="F395" s="138"/>
      <c r="G395" s="138"/>
      <c r="H395" s="138"/>
      <c r="I395" s="138"/>
      <c r="J395" s="138"/>
      <c r="K395" s="13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35"/>
      <c r="B396" s="136"/>
      <c r="C396" s="137"/>
      <c r="D396" s="138"/>
      <c r="E396" s="138"/>
      <c r="F396" s="138"/>
      <c r="G396" s="138"/>
      <c r="H396" s="138"/>
      <c r="I396" s="138"/>
      <c r="J396" s="138"/>
      <c r="K396" s="13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35"/>
      <c r="B397" s="136"/>
      <c r="C397" s="137"/>
      <c r="D397" s="138"/>
      <c r="E397" s="138"/>
      <c r="F397" s="138"/>
      <c r="G397" s="138"/>
      <c r="H397" s="138"/>
      <c r="I397" s="138"/>
      <c r="J397" s="138"/>
      <c r="K397" s="13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35"/>
      <c r="B398" s="136"/>
      <c r="C398" s="137"/>
      <c r="D398" s="138"/>
      <c r="E398" s="138"/>
      <c r="F398" s="138"/>
      <c r="G398" s="138"/>
      <c r="H398" s="138"/>
      <c r="I398" s="138"/>
      <c r="J398" s="138"/>
      <c r="K398" s="13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35"/>
      <c r="B399" s="136"/>
      <c r="C399" s="137"/>
      <c r="D399" s="138"/>
      <c r="E399" s="138"/>
      <c r="F399" s="138"/>
      <c r="G399" s="138"/>
      <c r="H399" s="138"/>
      <c r="I399" s="138"/>
      <c r="J399" s="138"/>
      <c r="K399" s="13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35"/>
      <c r="B400" s="136"/>
      <c r="C400" s="137"/>
      <c r="D400" s="138"/>
      <c r="E400" s="138"/>
      <c r="F400" s="138"/>
      <c r="G400" s="138"/>
      <c r="H400" s="138"/>
      <c r="I400" s="138"/>
      <c r="J400" s="138"/>
      <c r="K400" s="13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35"/>
      <c r="B401" s="136"/>
      <c r="C401" s="137"/>
      <c r="D401" s="138"/>
      <c r="E401" s="138"/>
      <c r="F401" s="138"/>
      <c r="G401" s="138"/>
      <c r="H401" s="138"/>
      <c r="I401" s="138"/>
      <c r="J401" s="138"/>
      <c r="K401" s="13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35"/>
      <c r="B402" s="136"/>
      <c r="C402" s="137"/>
      <c r="D402" s="138"/>
      <c r="E402" s="138"/>
      <c r="F402" s="138"/>
      <c r="G402" s="138"/>
      <c r="H402" s="138"/>
      <c r="I402" s="138"/>
      <c r="J402" s="138"/>
      <c r="K402" s="13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35"/>
      <c r="B403" s="136"/>
      <c r="C403" s="137"/>
      <c r="D403" s="138"/>
      <c r="E403" s="138"/>
      <c r="F403" s="138"/>
      <c r="G403" s="138"/>
      <c r="H403" s="138"/>
      <c r="I403" s="138"/>
      <c r="J403" s="138"/>
      <c r="K403" s="13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35"/>
      <c r="B404" s="136"/>
      <c r="C404" s="137"/>
      <c r="D404" s="138"/>
      <c r="E404" s="138"/>
      <c r="F404" s="138"/>
      <c r="G404" s="138"/>
      <c r="H404" s="138"/>
      <c r="I404" s="138"/>
      <c r="J404" s="138"/>
      <c r="K404" s="13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35"/>
      <c r="B405" s="136"/>
      <c r="C405" s="137"/>
      <c r="D405" s="138"/>
      <c r="E405" s="138"/>
      <c r="F405" s="138"/>
      <c r="G405" s="138"/>
      <c r="H405" s="138"/>
      <c r="I405" s="138"/>
      <c r="J405" s="138"/>
      <c r="K405" s="13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35"/>
      <c r="B406" s="136"/>
      <c r="C406" s="137"/>
      <c r="D406" s="138"/>
      <c r="E406" s="138"/>
      <c r="F406" s="138"/>
      <c r="G406" s="138"/>
      <c r="H406" s="138"/>
      <c r="I406" s="138"/>
      <c r="J406" s="138"/>
      <c r="K406" s="13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35"/>
      <c r="B407" s="136"/>
      <c r="C407" s="137"/>
      <c r="D407" s="138"/>
      <c r="E407" s="138"/>
      <c r="F407" s="138"/>
      <c r="G407" s="138"/>
      <c r="H407" s="138"/>
      <c r="I407" s="138"/>
      <c r="J407" s="138"/>
      <c r="K407" s="13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35"/>
      <c r="B408" s="136"/>
      <c r="C408" s="137"/>
      <c r="D408" s="138"/>
      <c r="E408" s="138"/>
      <c r="F408" s="138"/>
      <c r="G408" s="138"/>
      <c r="H408" s="138"/>
      <c r="I408" s="138"/>
      <c r="J408" s="138"/>
      <c r="K408" s="13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35"/>
      <c r="B409" s="136"/>
      <c r="C409" s="137"/>
      <c r="D409" s="138"/>
      <c r="E409" s="138"/>
      <c r="F409" s="138"/>
      <c r="G409" s="138"/>
      <c r="H409" s="138"/>
      <c r="I409" s="138"/>
      <c r="J409" s="138"/>
      <c r="K409" s="13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35"/>
      <c r="B410" s="136"/>
      <c r="C410" s="137"/>
      <c r="D410" s="138"/>
      <c r="E410" s="138"/>
      <c r="F410" s="138"/>
      <c r="G410" s="138"/>
      <c r="H410" s="138"/>
      <c r="I410" s="138"/>
      <c r="J410" s="138"/>
      <c r="K410" s="13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35"/>
      <c r="B411" s="136"/>
      <c r="C411" s="137"/>
      <c r="D411" s="138"/>
      <c r="E411" s="138"/>
      <c r="F411" s="138"/>
      <c r="G411" s="138"/>
      <c r="H411" s="138"/>
      <c r="I411" s="138"/>
      <c r="J411" s="138"/>
      <c r="K411" s="13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35"/>
      <c r="B412" s="136"/>
      <c r="C412" s="137"/>
      <c r="D412" s="138"/>
      <c r="E412" s="138"/>
      <c r="F412" s="138"/>
      <c r="G412" s="138"/>
      <c r="H412" s="138"/>
      <c r="I412" s="138"/>
      <c r="J412" s="138"/>
      <c r="K412" s="13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35"/>
      <c r="B413" s="136"/>
      <c r="C413" s="137"/>
      <c r="D413" s="138"/>
      <c r="E413" s="138"/>
      <c r="F413" s="138"/>
      <c r="G413" s="138"/>
      <c r="H413" s="138"/>
      <c r="I413" s="138"/>
      <c r="J413" s="138"/>
      <c r="K413" s="13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35"/>
      <c r="B414" s="136"/>
      <c r="C414" s="137"/>
      <c r="D414" s="138"/>
      <c r="E414" s="138"/>
      <c r="F414" s="138"/>
      <c r="G414" s="138"/>
      <c r="H414" s="138"/>
      <c r="I414" s="138"/>
      <c r="J414" s="138"/>
      <c r="K414" s="13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35"/>
      <c r="B415" s="136"/>
      <c r="C415" s="137"/>
      <c r="D415" s="138"/>
      <c r="E415" s="138"/>
      <c r="F415" s="138"/>
      <c r="G415" s="138"/>
      <c r="H415" s="138"/>
      <c r="I415" s="138"/>
      <c r="J415" s="138"/>
      <c r="K415" s="13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35"/>
      <c r="B416" s="136"/>
      <c r="C416" s="137"/>
      <c r="D416" s="138"/>
      <c r="E416" s="138"/>
      <c r="F416" s="138"/>
      <c r="G416" s="138"/>
      <c r="H416" s="138"/>
      <c r="I416" s="138"/>
      <c r="J416" s="138"/>
      <c r="K416" s="13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35"/>
      <c r="B417" s="136"/>
      <c r="C417" s="137"/>
      <c r="D417" s="138"/>
      <c r="E417" s="138"/>
      <c r="F417" s="138"/>
      <c r="G417" s="138"/>
      <c r="H417" s="138"/>
      <c r="I417" s="138"/>
      <c r="J417" s="138"/>
      <c r="K417" s="13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35"/>
      <c r="B418" s="136"/>
      <c r="C418" s="137"/>
      <c r="D418" s="138"/>
      <c r="E418" s="138"/>
      <c r="F418" s="138"/>
      <c r="G418" s="138"/>
      <c r="H418" s="138"/>
      <c r="I418" s="138"/>
      <c r="J418" s="138"/>
      <c r="K418" s="13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35"/>
      <c r="B419" s="136"/>
      <c r="C419" s="137"/>
      <c r="D419" s="138"/>
      <c r="E419" s="138"/>
      <c r="F419" s="138"/>
      <c r="G419" s="138"/>
      <c r="H419" s="138"/>
      <c r="I419" s="138"/>
      <c r="J419" s="138"/>
      <c r="K419" s="13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35"/>
      <c r="B420" s="136"/>
      <c r="C420" s="137"/>
      <c r="D420" s="138"/>
      <c r="E420" s="138"/>
      <c r="F420" s="138"/>
      <c r="G420" s="138"/>
      <c r="H420" s="138"/>
      <c r="I420" s="138"/>
      <c r="J420" s="138"/>
      <c r="K420" s="13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35"/>
      <c r="B421" s="136"/>
      <c r="C421" s="137"/>
      <c r="D421" s="138"/>
      <c r="E421" s="138"/>
      <c r="F421" s="138"/>
      <c r="G421" s="138"/>
      <c r="H421" s="138"/>
      <c r="I421" s="138"/>
      <c r="J421" s="138"/>
      <c r="K421" s="13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35"/>
      <c r="B422" s="136"/>
      <c r="C422" s="137"/>
      <c r="D422" s="138"/>
      <c r="E422" s="138"/>
      <c r="F422" s="138"/>
      <c r="G422" s="138"/>
      <c r="H422" s="138"/>
      <c r="I422" s="138"/>
      <c r="J422" s="138"/>
      <c r="K422" s="13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35"/>
      <c r="B423" s="136"/>
      <c r="C423" s="137"/>
      <c r="D423" s="138"/>
      <c r="E423" s="138"/>
      <c r="F423" s="138"/>
      <c r="G423" s="138"/>
      <c r="H423" s="138"/>
      <c r="I423" s="138"/>
      <c r="J423" s="138"/>
      <c r="K423" s="13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35"/>
      <c r="B424" s="136"/>
      <c r="C424" s="137"/>
      <c r="D424" s="138"/>
      <c r="E424" s="138"/>
      <c r="F424" s="138"/>
      <c r="G424" s="138"/>
      <c r="H424" s="138"/>
      <c r="I424" s="138"/>
      <c r="J424" s="138"/>
      <c r="K424" s="13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35"/>
      <c r="B425" s="136"/>
      <c r="C425" s="137"/>
      <c r="D425" s="138"/>
      <c r="E425" s="138"/>
      <c r="F425" s="138"/>
      <c r="G425" s="138"/>
      <c r="H425" s="138"/>
      <c r="I425" s="138"/>
      <c r="J425" s="138"/>
      <c r="K425" s="13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35"/>
      <c r="B426" s="136"/>
      <c r="C426" s="137"/>
      <c r="D426" s="138"/>
      <c r="E426" s="138"/>
      <c r="F426" s="138"/>
      <c r="G426" s="138"/>
      <c r="H426" s="138"/>
      <c r="I426" s="138"/>
      <c r="J426" s="138"/>
      <c r="K426" s="13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35"/>
      <c r="B427" s="136"/>
      <c r="C427" s="137"/>
      <c r="D427" s="138"/>
      <c r="E427" s="138"/>
      <c r="F427" s="138"/>
      <c r="G427" s="138"/>
      <c r="H427" s="138"/>
      <c r="I427" s="138"/>
      <c r="J427" s="138"/>
      <c r="K427" s="13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35"/>
      <c r="B428" s="136"/>
      <c r="C428" s="137"/>
      <c r="D428" s="138"/>
      <c r="E428" s="138"/>
      <c r="F428" s="138"/>
      <c r="G428" s="138"/>
      <c r="H428" s="138"/>
      <c r="I428" s="138"/>
      <c r="J428" s="138"/>
      <c r="K428" s="13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35"/>
      <c r="B429" s="136"/>
      <c r="C429" s="137"/>
      <c r="D429" s="138"/>
      <c r="E429" s="138"/>
      <c r="F429" s="138"/>
      <c r="G429" s="138"/>
      <c r="H429" s="138"/>
      <c r="I429" s="138"/>
      <c r="J429" s="138"/>
      <c r="K429" s="13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35"/>
      <c r="B430" s="136"/>
      <c r="C430" s="137"/>
      <c r="D430" s="138"/>
      <c r="E430" s="138"/>
      <c r="F430" s="138"/>
      <c r="G430" s="138"/>
      <c r="H430" s="138"/>
      <c r="I430" s="138"/>
      <c r="J430" s="138"/>
      <c r="K430" s="13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35"/>
      <c r="B431" s="136"/>
      <c r="C431" s="137"/>
      <c r="D431" s="138"/>
      <c r="E431" s="138"/>
      <c r="F431" s="138"/>
      <c r="G431" s="138"/>
      <c r="H431" s="138"/>
      <c r="I431" s="138"/>
      <c r="J431" s="138"/>
      <c r="K431" s="13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35"/>
      <c r="B432" s="136"/>
      <c r="C432" s="137"/>
      <c r="D432" s="138"/>
      <c r="E432" s="138"/>
      <c r="F432" s="138"/>
      <c r="G432" s="138"/>
      <c r="H432" s="138"/>
      <c r="I432" s="138"/>
      <c r="J432" s="138"/>
      <c r="K432" s="13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35"/>
      <c r="B433" s="136"/>
      <c r="C433" s="137"/>
      <c r="D433" s="138"/>
      <c r="E433" s="138"/>
      <c r="F433" s="138"/>
      <c r="G433" s="138"/>
      <c r="H433" s="138"/>
      <c r="I433" s="138"/>
      <c r="J433" s="138"/>
      <c r="K433" s="13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35"/>
      <c r="B434" s="136"/>
      <c r="C434" s="137"/>
      <c r="D434" s="138"/>
      <c r="E434" s="138"/>
      <c r="F434" s="138"/>
      <c r="G434" s="138"/>
      <c r="H434" s="138"/>
      <c r="I434" s="138"/>
      <c r="J434" s="138"/>
      <c r="K434" s="13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35"/>
      <c r="B435" s="136"/>
      <c r="C435" s="137"/>
      <c r="D435" s="138"/>
      <c r="E435" s="138"/>
      <c r="F435" s="138"/>
      <c r="G435" s="138"/>
      <c r="H435" s="138"/>
      <c r="I435" s="138"/>
      <c r="J435" s="138"/>
      <c r="K435" s="13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35"/>
      <c r="B436" s="136"/>
      <c r="C436" s="137"/>
      <c r="D436" s="138"/>
      <c r="E436" s="138"/>
      <c r="F436" s="138"/>
      <c r="G436" s="138"/>
      <c r="H436" s="138"/>
      <c r="I436" s="138"/>
      <c r="J436" s="138"/>
      <c r="K436" s="13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35"/>
      <c r="B437" s="136"/>
      <c r="C437" s="137"/>
      <c r="D437" s="138"/>
      <c r="E437" s="138"/>
      <c r="F437" s="138"/>
      <c r="G437" s="138"/>
      <c r="H437" s="138"/>
      <c r="I437" s="138"/>
      <c r="J437" s="138"/>
      <c r="K437" s="13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35"/>
      <c r="B438" s="136"/>
      <c r="C438" s="137"/>
      <c r="D438" s="138"/>
      <c r="E438" s="138"/>
      <c r="F438" s="138"/>
      <c r="G438" s="138"/>
      <c r="H438" s="138"/>
      <c r="I438" s="138"/>
      <c r="J438" s="138"/>
      <c r="K438" s="13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35"/>
      <c r="B439" s="136"/>
      <c r="C439" s="137"/>
      <c r="D439" s="138"/>
      <c r="E439" s="138"/>
      <c r="F439" s="138"/>
      <c r="G439" s="138"/>
      <c r="H439" s="138"/>
      <c r="I439" s="138"/>
      <c r="J439" s="138"/>
      <c r="K439" s="13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35"/>
      <c r="B440" s="136"/>
      <c r="C440" s="137"/>
      <c r="D440" s="138"/>
      <c r="E440" s="138"/>
      <c r="F440" s="138"/>
      <c r="G440" s="138"/>
      <c r="H440" s="138"/>
      <c r="I440" s="138"/>
      <c r="J440" s="138"/>
      <c r="K440" s="13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35"/>
      <c r="B441" s="136"/>
      <c r="C441" s="137"/>
      <c r="D441" s="138"/>
      <c r="E441" s="138"/>
      <c r="F441" s="138"/>
      <c r="G441" s="138"/>
      <c r="H441" s="138"/>
      <c r="I441" s="138"/>
      <c r="J441" s="138"/>
      <c r="K441" s="13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35"/>
      <c r="B442" s="136"/>
      <c r="C442" s="137"/>
      <c r="D442" s="138"/>
      <c r="E442" s="138"/>
      <c r="F442" s="138"/>
      <c r="G442" s="138"/>
      <c r="H442" s="138"/>
      <c r="I442" s="138"/>
      <c r="J442" s="138"/>
      <c r="K442" s="13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35"/>
      <c r="B443" s="136"/>
      <c r="C443" s="137"/>
      <c r="D443" s="138"/>
      <c r="E443" s="138"/>
      <c r="F443" s="138"/>
      <c r="G443" s="138"/>
      <c r="H443" s="138"/>
      <c r="I443" s="138"/>
      <c r="J443" s="138"/>
      <c r="K443" s="13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35"/>
      <c r="B444" s="136"/>
      <c r="C444" s="137"/>
      <c r="D444" s="138"/>
      <c r="E444" s="138"/>
      <c r="F444" s="138"/>
      <c r="G444" s="138"/>
      <c r="H444" s="138"/>
      <c r="I444" s="138"/>
      <c r="J444" s="138"/>
      <c r="K444" s="13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35"/>
      <c r="B445" s="136"/>
      <c r="C445" s="137"/>
      <c r="D445" s="138"/>
      <c r="E445" s="138"/>
      <c r="F445" s="138"/>
      <c r="G445" s="138"/>
      <c r="H445" s="138"/>
      <c r="I445" s="138"/>
      <c r="J445" s="138"/>
      <c r="K445" s="13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35"/>
      <c r="B446" s="136"/>
      <c r="C446" s="137"/>
      <c r="D446" s="138"/>
      <c r="E446" s="138"/>
      <c r="F446" s="138"/>
      <c r="G446" s="138"/>
      <c r="H446" s="138"/>
      <c r="I446" s="138"/>
      <c r="J446" s="138"/>
      <c r="K446" s="13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35"/>
      <c r="B447" s="136"/>
      <c r="C447" s="137"/>
      <c r="D447" s="138"/>
      <c r="E447" s="138"/>
      <c r="F447" s="138"/>
      <c r="G447" s="138"/>
      <c r="H447" s="138"/>
      <c r="I447" s="138"/>
      <c r="J447" s="138"/>
      <c r="K447" s="13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35"/>
      <c r="B448" s="136"/>
      <c r="C448" s="137"/>
      <c r="D448" s="138"/>
      <c r="E448" s="138"/>
      <c r="F448" s="138"/>
      <c r="G448" s="138"/>
      <c r="H448" s="138"/>
      <c r="I448" s="138"/>
      <c r="J448" s="138"/>
      <c r="K448" s="13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35"/>
      <c r="B449" s="136"/>
      <c r="C449" s="137"/>
      <c r="D449" s="138"/>
      <c r="E449" s="138"/>
      <c r="F449" s="138"/>
      <c r="G449" s="138"/>
      <c r="H449" s="138"/>
      <c r="I449" s="138"/>
      <c r="J449" s="138"/>
      <c r="K449" s="13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35"/>
      <c r="B450" s="136"/>
      <c r="C450" s="137"/>
      <c r="D450" s="138"/>
      <c r="E450" s="138"/>
      <c r="F450" s="138"/>
      <c r="G450" s="138"/>
      <c r="H450" s="138"/>
      <c r="I450" s="138"/>
      <c r="J450" s="138"/>
      <c r="K450" s="13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35"/>
      <c r="B451" s="136"/>
      <c r="C451" s="137"/>
      <c r="D451" s="138"/>
      <c r="E451" s="138"/>
      <c r="F451" s="138"/>
      <c r="G451" s="138"/>
      <c r="H451" s="138"/>
      <c r="I451" s="138"/>
      <c r="J451" s="138"/>
      <c r="K451" s="13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35"/>
      <c r="B452" s="136"/>
      <c r="C452" s="137"/>
      <c r="D452" s="138"/>
      <c r="E452" s="138"/>
      <c r="F452" s="138"/>
      <c r="G452" s="138"/>
      <c r="H452" s="138"/>
      <c r="I452" s="138"/>
      <c r="J452" s="138"/>
      <c r="K452" s="13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35"/>
      <c r="B453" s="136"/>
      <c r="C453" s="137"/>
      <c r="D453" s="138"/>
      <c r="E453" s="138"/>
      <c r="F453" s="138"/>
      <c r="G453" s="138"/>
      <c r="H453" s="138"/>
      <c r="I453" s="138"/>
      <c r="J453" s="138"/>
      <c r="K453" s="13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35"/>
      <c r="B454" s="136"/>
      <c r="C454" s="137"/>
      <c r="D454" s="138"/>
      <c r="E454" s="138"/>
      <c r="F454" s="138"/>
      <c r="G454" s="138"/>
      <c r="H454" s="138"/>
      <c r="I454" s="138"/>
      <c r="J454" s="138"/>
      <c r="K454" s="13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35"/>
      <c r="B455" s="136"/>
      <c r="C455" s="137"/>
      <c r="D455" s="138"/>
      <c r="E455" s="138"/>
      <c r="F455" s="138"/>
      <c r="G455" s="138"/>
      <c r="H455" s="138"/>
      <c r="I455" s="138"/>
      <c r="J455" s="138"/>
      <c r="K455" s="13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35"/>
      <c r="B456" s="136"/>
      <c r="C456" s="137"/>
      <c r="D456" s="138"/>
      <c r="E456" s="138"/>
      <c r="F456" s="138"/>
      <c r="G456" s="138"/>
      <c r="H456" s="138"/>
      <c r="I456" s="138"/>
      <c r="J456" s="138"/>
      <c r="K456" s="13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35"/>
      <c r="B457" s="136"/>
      <c r="C457" s="137"/>
      <c r="D457" s="138"/>
      <c r="E457" s="138"/>
      <c r="F457" s="138"/>
      <c r="G457" s="138"/>
      <c r="H457" s="138"/>
      <c r="I457" s="138"/>
      <c r="J457" s="138"/>
      <c r="K457" s="13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35"/>
      <c r="B458" s="136"/>
      <c r="C458" s="137"/>
      <c r="D458" s="138"/>
      <c r="E458" s="138"/>
      <c r="F458" s="138"/>
      <c r="G458" s="138"/>
      <c r="H458" s="138"/>
      <c r="I458" s="138"/>
      <c r="J458" s="138"/>
      <c r="K458" s="13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35"/>
      <c r="B459" s="136"/>
      <c r="C459" s="137"/>
      <c r="D459" s="138"/>
      <c r="E459" s="138"/>
      <c r="F459" s="138"/>
      <c r="G459" s="138"/>
      <c r="H459" s="138"/>
      <c r="I459" s="138"/>
      <c r="J459" s="138"/>
      <c r="K459" s="13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35"/>
      <c r="B460" s="136"/>
      <c r="C460" s="137"/>
      <c r="D460" s="138"/>
      <c r="E460" s="138"/>
      <c r="F460" s="138"/>
      <c r="G460" s="138"/>
      <c r="H460" s="138"/>
      <c r="I460" s="138"/>
      <c r="J460" s="138"/>
      <c r="K460" s="13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35"/>
      <c r="B461" s="136"/>
      <c r="C461" s="137"/>
      <c r="D461" s="138"/>
      <c r="E461" s="138"/>
      <c r="F461" s="138"/>
      <c r="G461" s="138"/>
      <c r="H461" s="138"/>
      <c r="I461" s="138"/>
      <c r="J461" s="138"/>
      <c r="K461" s="13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35"/>
      <c r="B462" s="136"/>
      <c r="C462" s="137"/>
      <c r="D462" s="138"/>
      <c r="E462" s="138"/>
      <c r="F462" s="138"/>
      <c r="G462" s="138"/>
      <c r="H462" s="138"/>
      <c r="I462" s="138"/>
      <c r="J462" s="138"/>
      <c r="K462" s="13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35"/>
      <c r="B463" s="136"/>
      <c r="C463" s="137"/>
      <c r="D463" s="138"/>
      <c r="E463" s="138"/>
      <c r="F463" s="138"/>
      <c r="G463" s="138"/>
      <c r="H463" s="138"/>
      <c r="I463" s="138"/>
      <c r="J463" s="138"/>
      <c r="K463" s="13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35"/>
      <c r="B464" s="136"/>
      <c r="C464" s="137"/>
      <c r="D464" s="138"/>
      <c r="E464" s="138"/>
      <c r="F464" s="138"/>
      <c r="G464" s="138"/>
      <c r="H464" s="138"/>
      <c r="I464" s="138"/>
      <c r="J464" s="138"/>
      <c r="K464" s="13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35"/>
      <c r="B465" s="136"/>
      <c r="C465" s="137"/>
      <c r="D465" s="138"/>
      <c r="E465" s="138"/>
      <c r="F465" s="138"/>
      <c r="G465" s="138"/>
      <c r="H465" s="138"/>
      <c r="I465" s="138"/>
      <c r="J465" s="138"/>
      <c r="K465" s="13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35"/>
      <c r="B466" s="136"/>
      <c r="C466" s="137"/>
      <c r="D466" s="138"/>
      <c r="E466" s="138"/>
      <c r="F466" s="138"/>
      <c r="G466" s="138"/>
      <c r="H466" s="138"/>
      <c r="I466" s="138"/>
      <c r="J466" s="138"/>
      <c r="K466" s="13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35"/>
      <c r="B467" s="136"/>
      <c r="C467" s="137"/>
      <c r="D467" s="138"/>
      <c r="E467" s="138"/>
      <c r="F467" s="138"/>
      <c r="G467" s="138"/>
      <c r="H467" s="138"/>
      <c r="I467" s="138"/>
      <c r="J467" s="138"/>
      <c r="K467" s="13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35"/>
      <c r="B468" s="136"/>
      <c r="C468" s="137"/>
      <c r="D468" s="138"/>
      <c r="E468" s="138"/>
      <c r="F468" s="138"/>
      <c r="G468" s="138"/>
      <c r="H468" s="138"/>
      <c r="I468" s="138"/>
      <c r="J468" s="138"/>
      <c r="K468" s="13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35"/>
      <c r="B469" s="136"/>
      <c r="C469" s="137"/>
      <c r="D469" s="138"/>
      <c r="E469" s="138"/>
      <c r="F469" s="138"/>
      <c r="G469" s="138"/>
      <c r="H469" s="138"/>
      <c r="I469" s="138"/>
      <c r="J469" s="138"/>
      <c r="K469" s="13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35"/>
      <c r="B470" s="136"/>
      <c r="C470" s="137"/>
      <c r="D470" s="138"/>
      <c r="E470" s="138"/>
      <c r="F470" s="138"/>
      <c r="G470" s="138"/>
      <c r="H470" s="138"/>
      <c r="I470" s="138"/>
      <c r="J470" s="138"/>
      <c r="K470" s="13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35"/>
      <c r="B471" s="136"/>
      <c r="C471" s="137"/>
      <c r="D471" s="138"/>
      <c r="E471" s="138"/>
      <c r="F471" s="138"/>
      <c r="G471" s="138"/>
      <c r="H471" s="138"/>
      <c r="I471" s="138"/>
      <c r="J471" s="138"/>
      <c r="K471" s="13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35"/>
      <c r="B472" s="136"/>
      <c r="C472" s="137"/>
      <c r="D472" s="138"/>
      <c r="E472" s="138"/>
      <c r="F472" s="138"/>
      <c r="G472" s="138"/>
      <c r="H472" s="138"/>
      <c r="I472" s="138"/>
      <c r="J472" s="138"/>
      <c r="K472" s="13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35"/>
      <c r="B473" s="136"/>
      <c r="C473" s="137"/>
      <c r="D473" s="138"/>
      <c r="E473" s="138"/>
      <c r="F473" s="138"/>
      <c r="G473" s="138"/>
      <c r="H473" s="138"/>
      <c r="I473" s="138"/>
      <c r="J473" s="138"/>
      <c r="K473" s="13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35"/>
      <c r="B474" s="136"/>
      <c r="C474" s="137"/>
      <c r="D474" s="138"/>
      <c r="E474" s="138"/>
      <c r="F474" s="138"/>
      <c r="G474" s="138"/>
      <c r="H474" s="138"/>
      <c r="I474" s="138"/>
      <c r="J474" s="138"/>
      <c r="K474" s="13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35"/>
      <c r="B475" s="136"/>
      <c r="C475" s="137"/>
      <c r="D475" s="138"/>
      <c r="E475" s="138"/>
      <c r="F475" s="138"/>
      <c r="G475" s="138"/>
      <c r="H475" s="138"/>
      <c r="I475" s="138"/>
      <c r="J475" s="138"/>
      <c r="K475" s="13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35"/>
      <c r="B476" s="136"/>
      <c r="C476" s="137"/>
      <c r="D476" s="138"/>
      <c r="E476" s="138"/>
      <c r="F476" s="138"/>
      <c r="G476" s="138"/>
      <c r="H476" s="138"/>
      <c r="I476" s="138"/>
      <c r="J476" s="138"/>
      <c r="K476" s="13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35"/>
      <c r="B477" s="136"/>
      <c r="C477" s="137"/>
      <c r="D477" s="138"/>
      <c r="E477" s="138"/>
      <c r="F477" s="138"/>
      <c r="G477" s="138"/>
      <c r="H477" s="138"/>
      <c r="I477" s="138"/>
      <c r="J477" s="138"/>
      <c r="K477" s="13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35"/>
      <c r="B478" s="136"/>
      <c r="C478" s="137"/>
      <c r="D478" s="138"/>
      <c r="E478" s="138"/>
      <c r="F478" s="138"/>
      <c r="G478" s="138"/>
      <c r="H478" s="138"/>
      <c r="I478" s="138"/>
      <c r="J478" s="138"/>
      <c r="K478" s="13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35"/>
      <c r="B479" s="136"/>
      <c r="C479" s="137"/>
      <c r="D479" s="138"/>
      <c r="E479" s="138"/>
      <c r="F479" s="138"/>
      <c r="G479" s="138"/>
      <c r="H479" s="138"/>
      <c r="I479" s="138"/>
      <c r="J479" s="138"/>
      <c r="K479" s="13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35"/>
      <c r="B480" s="136"/>
      <c r="C480" s="137"/>
      <c r="D480" s="138"/>
      <c r="E480" s="138"/>
      <c r="F480" s="138"/>
      <c r="G480" s="138"/>
      <c r="H480" s="138"/>
      <c r="I480" s="138"/>
      <c r="J480" s="138"/>
      <c r="K480" s="13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35"/>
      <c r="B481" s="136"/>
      <c r="C481" s="137"/>
      <c r="D481" s="138"/>
      <c r="E481" s="138"/>
      <c r="F481" s="138"/>
      <c r="G481" s="138"/>
      <c r="H481" s="138"/>
      <c r="I481" s="138"/>
      <c r="J481" s="138"/>
      <c r="K481" s="13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35"/>
      <c r="B482" s="136"/>
      <c r="C482" s="137"/>
      <c r="D482" s="138"/>
      <c r="E482" s="138"/>
      <c r="F482" s="138"/>
      <c r="G482" s="138"/>
      <c r="H482" s="138"/>
      <c r="I482" s="138"/>
      <c r="J482" s="138"/>
      <c r="K482" s="13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35"/>
      <c r="B483" s="136"/>
      <c r="C483" s="137"/>
      <c r="D483" s="138"/>
      <c r="E483" s="138"/>
      <c r="F483" s="138"/>
      <c r="G483" s="138"/>
      <c r="H483" s="138"/>
      <c r="I483" s="138"/>
      <c r="J483" s="138"/>
      <c r="K483" s="13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35"/>
      <c r="B484" s="136"/>
      <c r="C484" s="137"/>
      <c r="D484" s="138"/>
      <c r="E484" s="138"/>
      <c r="F484" s="138"/>
      <c r="G484" s="138"/>
      <c r="H484" s="138"/>
      <c r="I484" s="138"/>
      <c r="J484" s="138"/>
      <c r="K484" s="13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35"/>
      <c r="B485" s="136"/>
      <c r="C485" s="137"/>
      <c r="D485" s="138"/>
      <c r="E485" s="138"/>
      <c r="F485" s="138"/>
      <c r="G485" s="138"/>
      <c r="H485" s="138"/>
      <c r="I485" s="138"/>
      <c r="J485" s="138"/>
      <c r="K485" s="13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35"/>
      <c r="B486" s="136"/>
      <c r="C486" s="137"/>
      <c r="D486" s="138"/>
      <c r="E486" s="138"/>
      <c r="F486" s="138"/>
      <c r="G486" s="138"/>
      <c r="H486" s="138"/>
      <c r="I486" s="138"/>
      <c r="J486" s="138"/>
      <c r="K486" s="13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35"/>
      <c r="B487" s="136"/>
      <c r="C487" s="137"/>
      <c r="D487" s="138"/>
      <c r="E487" s="138"/>
      <c r="F487" s="138"/>
      <c r="G487" s="138"/>
      <c r="H487" s="138"/>
      <c r="I487" s="138"/>
      <c r="J487" s="138"/>
      <c r="K487" s="13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35"/>
      <c r="B488" s="136"/>
      <c r="C488" s="137"/>
      <c r="D488" s="138"/>
      <c r="E488" s="138"/>
      <c r="F488" s="138"/>
      <c r="G488" s="138"/>
      <c r="H488" s="138"/>
      <c r="I488" s="138"/>
      <c r="J488" s="138"/>
      <c r="K488" s="13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35"/>
      <c r="B489" s="136"/>
      <c r="C489" s="137"/>
      <c r="D489" s="138"/>
      <c r="E489" s="138"/>
      <c r="F489" s="138"/>
      <c r="G489" s="138"/>
      <c r="H489" s="138"/>
      <c r="I489" s="138"/>
      <c r="J489" s="138"/>
      <c r="K489" s="13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35"/>
      <c r="B490" s="136"/>
      <c r="C490" s="137"/>
      <c r="D490" s="138"/>
      <c r="E490" s="138"/>
      <c r="F490" s="138"/>
      <c r="G490" s="138"/>
      <c r="H490" s="138"/>
      <c r="I490" s="138"/>
      <c r="J490" s="138"/>
      <c r="K490" s="13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35"/>
      <c r="B491" s="136"/>
      <c r="C491" s="137"/>
      <c r="D491" s="138"/>
      <c r="E491" s="138"/>
      <c r="F491" s="138"/>
      <c r="G491" s="138"/>
      <c r="H491" s="138"/>
      <c r="I491" s="138"/>
      <c r="J491" s="138"/>
      <c r="K491" s="13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35"/>
      <c r="B492" s="136"/>
      <c r="C492" s="137"/>
      <c r="D492" s="138"/>
      <c r="E492" s="138"/>
      <c r="F492" s="138"/>
      <c r="G492" s="138"/>
      <c r="H492" s="138"/>
      <c r="I492" s="138"/>
      <c r="J492" s="138"/>
      <c r="K492" s="13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35"/>
      <c r="B493" s="136"/>
      <c r="C493" s="137"/>
      <c r="D493" s="138"/>
      <c r="E493" s="138"/>
      <c r="F493" s="138"/>
      <c r="G493" s="138"/>
      <c r="H493" s="138"/>
      <c r="I493" s="138"/>
      <c r="J493" s="138"/>
      <c r="K493" s="13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35"/>
      <c r="B494" s="136"/>
      <c r="C494" s="137"/>
      <c r="D494" s="138"/>
      <c r="E494" s="138"/>
      <c r="F494" s="138"/>
      <c r="G494" s="138"/>
      <c r="H494" s="138"/>
      <c r="I494" s="138"/>
      <c r="J494" s="138"/>
      <c r="K494" s="13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35"/>
      <c r="B495" s="136"/>
      <c r="C495" s="137"/>
      <c r="D495" s="138"/>
      <c r="E495" s="138"/>
      <c r="F495" s="138"/>
      <c r="G495" s="138"/>
      <c r="H495" s="138"/>
      <c r="I495" s="138"/>
      <c r="J495" s="138"/>
      <c r="K495" s="13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35"/>
      <c r="B496" s="136"/>
      <c r="C496" s="137"/>
      <c r="D496" s="138"/>
      <c r="E496" s="138"/>
      <c r="F496" s="138"/>
      <c r="G496" s="138"/>
      <c r="H496" s="138"/>
      <c r="I496" s="138"/>
      <c r="J496" s="138"/>
      <c r="K496" s="13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35"/>
      <c r="B497" s="136"/>
      <c r="C497" s="137"/>
      <c r="D497" s="138"/>
      <c r="E497" s="138"/>
      <c r="F497" s="138"/>
      <c r="G497" s="138"/>
      <c r="H497" s="138"/>
      <c r="I497" s="138"/>
      <c r="J497" s="138"/>
      <c r="K497" s="13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35"/>
      <c r="B498" s="136"/>
      <c r="C498" s="137"/>
      <c r="D498" s="138"/>
      <c r="E498" s="138"/>
      <c r="F498" s="138"/>
      <c r="G498" s="138"/>
      <c r="H498" s="138"/>
      <c r="I498" s="138"/>
      <c r="J498" s="138"/>
      <c r="K498" s="13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35"/>
      <c r="B499" s="136"/>
      <c r="C499" s="137"/>
      <c r="D499" s="138"/>
      <c r="E499" s="138"/>
      <c r="F499" s="138"/>
      <c r="G499" s="138"/>
      <c r="H499" s="138"/>
      <c r="I499" s="138"/>
      <c r="J499" s="138"/>
      <c r="K499" s="13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35"/>
      <c r="B500" s="136"/>
      <c r="C500" s="137"/>
      <c r="D500" s="138"/>
      <c r="E500" s="138"/>
      <c r="F500" s="138"/>
      <c r="G500" s="138"/>
      <c r="H500" s="138"/>
      <c r="I500" s="138"/>
      <c r="J500" s="138"/>
      <c r="K500" s="13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35"/>
      <c r="B501" s="136"/>
      <c r="C501" s="137"/>
      <c r="D501" s="138"/>
      <c r="E501" s="138"/>
      <c r="F501" s="138"/>
      <c r="G501" s="138"/>
      <c r="H501" s="138"/>
      <c r="I501" s="138"/>
      <c r="J501" s="138"/>
      <c r="K501" s="13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35"/>
      <c r="B502" s="136"/>
      <c r="C502" s="137"/>
      <c r="D502" s="138"/>
      <c r="E502" s="138"/>
      <c r="F502" s="138"/>
      <c r="G502" s="138"/>
      <c r="H502" s="138"/>
      <c r="I502" s="138"/>
      <c r="J502" s="138"/>
      <c r="K502" s="13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35"/>
      <c r="B503" s="136"/>
      <c r="C503" s="137"/>
      <c r="D503" s="138"/>
      <c r="E503" s="138"/>
      <c r="F503" s="138"/>
      <c r="G503" s="138"/>
      <c r="H503" s="138"/>
      <c r="I503" s="138"/>
      <c r="J503" s="138"/>
      <c r="K503" s="13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35"/>
      <c r="B504" s="136"/>
      <c r="C504" s="137"/>
      <c r="D504" s="138"/>
      <c r="E504" s="138"/>
      <c r="F504" s="138"/>
      <c r="G504" s="138"/>
      <c r="H504" s="138"/>
      <c r="I504" s="138"/>
      <c r="J504" s="138"/>
      <c r="K504" s="13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35"/>
      <c r="B505" s="136"/>
      <c r="C505" s="137"/>
      <c r="D505" s="138"/>
      <c r="E505" s="138"/>
      <c r="F505" s="138"/>
      <c r="G505" s="138"/>
      <c r="H505" s="138"/>
      <c r="I505" s="138"/>
      <c r="J505" s="138"/>
      <c r="K505" s="13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35"/>
      <c r="B506" s="136"/>
      <c r="C506" s="137"/>
      <c r="D506" s="138"/>
      <c r="E506" s="138"/>
      <c r="F506" s="138"/>
      <c r="G506" s="138"/>
      <c r="H506" s="138"/>
      <c r="I506" s="138"/>
      <c r="J506" s="138"/>
      <c r="K506" s="13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35"/>
      <c r="B507" s="136"/>
      <c r="C507" s="137"/>
      <c r="D507" s="138"/>
      <c r="E507" s="138"/>
      <c r="F507" s="138"/>
      <c r="G507" s="138"/>
      <c r="H507" s="138"/>
      <c r="I507" s="138"/>
      <c r="J507" s="138"/>
      <c r="K507" s="13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35"/>
      <c r="B508" s="136"/>
      <c r="C508" s="137"/>
      <c r="D508" s="138"/>
      <c r="E508" s="138"/>
      <c r="F508" s="138"/>
      <c r="G508" s="138"/>
      <c r="H508" s="138"/>
      <c r="I508" s="138"/>
      <c r="J508" s="138"/>
      <c r="K508" s="13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35"/>
      <c r="B509" s="136"/>
      <c r="C509" s="137"/>
      <c r="D509" s="138"/>
      <c r="E509" s="138"/>
      <c r="F509" s="138"/>
      <c r="G509" s="138"/>
      <c r="H509" s="138"/>
      <c r="I509" s="138"/>
      <c r="J509" s="138"/>
      <c r="K509" s="13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23">
    <mergeCell ref="B178:B179"/>
    <mergeCell ref="B180:B181"/>
    <mergeCell ref="B164:B165"/>
    <mergeCell ref="B166:B167"/>
    <mergeCell ref="B168:B169"/>
    <mergeCell ref="B170:B171"/>
    <mergeCell ref="B172:B173"/>
    <mergeCell ref="B174:B175"/>
    <mergeCell ref="B176:B177"/>
    <mergeCell ref="B204:B205"/>
    <mergeCell ref="B206:B207"/>
    <mergeCell ref="B208:B209"/>
    <mergeCell ref="B210:B211"/>
    <mergeCell ref="B212:B213"/>
    <mergeCell ref="B196:B197"/>
    <mergeCell ref="B198:B199"/>
    <mergeCell ref="B182:B183"/>
    <mergeCell ref="B184:B185"/>
    <mergeCell ref="B186:B187"/>
    <mergeCell ref="B188:B189"/>
    <mergeCell ref="B190:B191"/>
    <mergeCell ref="B192:B193"/>
    <mergeCell ref="B194:B195"/>
    <mergeCell ref="A200:A221"/>
    <mergeCell ref="A222:A243"/>
    <mergeCell ref="A244:A265"/>
    <mergeCell ref="A266:A287"/>
    <mergeCell ref="A288:A309"/>
    <mergeCell ref="A46:A67"/>
    <mergeCell ref="A68:A89"/>
    <mergeCell ref="A90:A111"/>
    <mergeCell ref="A112:A133"/>
    <mergeCell ref="A134:A155"/>
    <mergeCell ref="A156:A177"/>
    <mergeCell ref="A178:A199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72:B273"/>
    <mergeCell ref="B274:B275"/>
    <mergeCell ref="B276:B277"/>
    <mergeCell ref="B278:B279"/>
    <mergeCell ref="B280:B281"/>
    <mergeCell ref="B282:B283"/>
    <mergeCell ref="B284:B285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7"/>
    <mergeCell ref="B286:B287"/>
    <mergeCell ref="B302:B303"/>
    <mergeCell ref="B304:B305"/>
    <mergeCell ref="B306:B307"/>
    <mergeCell ref="B308:B309"/>
    <mergeCell ref="B288:B289"/>
    <mergeCell ref="B290:B291"/>
    <mergeCell ref="B292:B293"/>
    <mergeCell ref="B294:B295"/>
    <mergeCell ref="B296:B297"/>
    <mergeCell ref="B298:B299"/>
    <mergeCell ref="B300:B301"/>
    <mergeCell ref="B58:B59"/>
    <mergeCell ref="B60:B61"/>
    <mergeCell ref="B62:B63"/>
    <mergeCell ref="B64:B65"/>
    <mergeCell ref="B46:B47"/>
    <mergeCell ref="B48:B49"/>
    <mergeCell ref="B50:B51"/>
    <mergeCell ref="B52:B53"/>
    <mergeCell ref="B54:B55"/>
    <mergeCell ref="B56:B57"/>
    <mergeCell ref="B86:B87"/>
    <mergeCell ref="B88:B89"/>
    <mergeCell ref="B90:B91"/>
    <mergeCell ref="B92:B93"/>
    <mergeCell ref="B94:B95"/>
    <mergeCell ref="B96:B97"/>
    <mergeCell ref="B98:B99"/>
    <mergeCell ref="B100:B101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218:B219"/>
    <mergeCell ref="B220:B221"/>
    <mergeCell ref="B222:B223"/>
    <mergeCell ref="B224:B225"/>
    <mergeCell ref="B226:B227"/>
    <mergeCell ref="B142:B143"/>
    <mergeCell ref="B144:B145"/>
    <mergeCell ref="B128:B129"/>
    <mergeCell ref="B130:B131"/>
    <mergeCell ref="B132:B133"/>
    <mergeCell ref="B134:B135"/>
    <mergeCell ref="B136:B137"/>
    <mergeCell ref="B138:B139"/>
    <mergeCell ref="B140:B141"/>
    <mergeCell ref="B160:B161"/>
    <mergeCell ref="B162:B163"/>
    <mergeCell ref="B146:B147"/>
    <mergeCell ref="B148:B149"/>
    <mergeCell ref="B150:B151"/>
    <mergeCell ref="B152:B153"/>
    <mergeCell ref="B214:B215"/>
    <mergeCell ref="B216:B217"/>
    <mergeCell ref="B200:B201"/>
    <mergeCell ref="B202:B203"/>
    <mergeCell ref="B228:B229"/>
    <mergeCell ref="B230:B231"/>
    <mergeCell ref="C266:C267"/>
    <mergeCell ref="C268:C269"/>
    <mergeCell ref="C270:C271"/>
    <mergeCell ref="C272:C273"/>
    <mergeCell ref="C274:C275"/>
    <mergeCell ref="C276:C277"/>
    <mergeCell ref="C278:C279"/>
    <mergeCell ref="C240:C241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C258:C259"/>
    <mergeCell ref="C260:C261"/>
    <mergeCell ref="C262:C263"/>
    <mergeCell ref="C264:C265"/>
    <mergeCell ref="B268:B269"/>
    <mergeCell ref="B270:B271"/>
    <mergeCell ref="C294:C295"/>
    <mergeCell ref="C296:C297"/>
    <mergeCell ref="C298:C299"/>
    <mergeCell ref="C300:C301"/>
    <mergeCell ref="C302:C303"/>
    <mergeCell ref="C304:C305"/>
    <mergeCell ref="C306:C307"/>
    <mergeCell ref="C308:C309"/>
    <mergeCell ref="C280:C281"/>
    <mergeCell ref="C282:C283"/>
    <mergeCell ref="C284:C285"/>
    <mergeCell ref="C286:C287"/>
    <mergeCell ref="C288:C289"/>
    <mergeCell ref="C290:C291"/>
    <mergeCell ref="C292:C293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C214:C215"/>
    <mergeCell ref="C216:C217"/>
    <mergeCell ref="C218:C219"/>
    <mergeCell ref="C220:C221"/>
    <mergeCell ref="C222:C223"/>
    <mergeCell ref="C224:C225"/>
    <mergeCell ref="C226:C227"/>
    <mergeCell ref="C228:C229"/>
    <mergeCell ref="C230:C231"/>
    <mergeCell ref="C232:C233"/>
    <mergeCell ref="C234:C235"/>
    <mergeCell ref="C236:C237"/>
    <mergeCell ref="C238:C239"/>
    <mergeCell ref="B1:C1"/>
    <mergeCell ref="B28:B29"/>
    <mergeCell ref="C28:C29"/>
    <mergeCell ref="B30:B31"/>
    <mergeCell ref="C30:C31"/>
    <mergeCell ref="B32:B33"/>
    <mergeCell ref="C32:C33"/>
    <mergeCell ref="B34:B35"/>
    <mergeCell ref="C34:C35"/>
    <mergeCell ref="B20:B21"/>
    <mergeCell ref="C20:C21"/>
    <mergeCell ref="B22:B23"/>
    <mergeCell ref="C22:C23"/>
    <mergeCell ref="C8:C9"/>
    <mergeCell ref="B10:B11"/>
    <mergeCell ref="C10:C11"/>
    <mergeCell ref="C24:C25"/>
    <mergeCell ref="B26:B27"/>
    <mergeCell ref="C26:C27"/>
    <mergeCell ref="B6:B7"/>
    <mergeCell ref="B8:B9"/>
    <mergeCell ref="B12:B13"/>
    <mergeCell ref="C12:C13"/>
    <mergeCell ref="B14:B15"/>
    <mergeCell ref="A2:A23"/>
    <mergeCell ref="B2:B3"/>
    <mergeCell ref="C2:C3"/>
    <mergeCell ref="C4:C5"/>
    <mergeCell ref="C6:C7"/>
    <mergeCell ref="A24:A45"/>
    <mergeCell ref="B44:B45"/>
    <mergeCell ref="C44:C45"/>
    <mergeCell ref="C46:C47"/>
    <mergeCell ref="B4:B5"/>
    <mergeCell ref="B24:B25"/>
    <mergeCell ref="B38:B39"/>
    <mergeCell ref="C38:C39"/>
    <mergeCell ref="B40:B41"/>
    <mergeCell ref="C40:C41"/>
    <mergeCell ref="B42:B43"/>
    <mergeCell ref="C42:C43"/>
    <mergeCell ref="B36:B37"/>
    <mergeCell ref="C36:C37"/>
    <mergeCell ref="C14:C15"/>
    <mergeCell ref="B16:B17"/>
    <mergeCell ref="C16:C17"/>
    <mergeCell ref="B18:B19"/>
    <mergeCell ref="C18:C19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B124:B125"/>
    <mergeCell ref="B126:B127"/>
    <mergeCell ref="B110:B111"/>
    <mergeCell ref="B112:B113"/>
    <mergeCell ref="B114:B115"/>
    <mergeCell ref="B116:B117"/>
    <mergeCell ref="B118:B119"/>
    <mergeCell ref="B120:B121"/>
    <mergeCell ref="B122:B123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B102:B103"/>
    <mergeCell ref="B104:B105"/>
    <mergeCell ref="B106:B107"/>
    <mergeCell ref="B108:B109"/>
    <mergeCell ref="B84:B85"/>
    <mergeCell ref="B154:B155"/>
    <mergeCell ref="B156:B157"/>
    <mergeCell ref="B158:B15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64:C165"/>
    <mergeCell ref="C166:C167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H1000"/>
  <sheetViews>
    <sheetView workbookViewId="0"/>
  </sheetViews>
  <sheetFormatPr defaultColWidth="12.5703125" defaultRowHeight="15" customHeight="1" x14ac:dyDescent="0.2"/>
  <cols>
    <col min="1" max="60" width="8.5703125" customWidth="1"/>
  </cols>
  <sheetData>
    <row r="1" spans="1:60" ht="12.75" customHeight="1" x14ac:dyDescent="0.2"/>
    <row r="2" spans="1:60" ht="12.75" customHeight="1" x14ac:dyDescent="0.2"/>
    <row r="3" spans="1:60" ht="12.75" customHeight="1" x14ac:dyDescent="0.2">
      <c r="A3" s="139" t="s">
        <v>20</v>
      </c>
      <c r="B3" s="139" t="s">
        <v>21</v>
      </c>
      <c r="C3" s="139" t="s">
        <v>22</v>
      </c>
      <c r="D3" s="139" t="s">
        <v>23</v>
      </c>
      <c r="E3" s="139" t="s">
        <v>24</v>
      </c>
      <c r="F3" s="139" t="s">
        <v>25</v>
      </c>
      <c r="G3" s="139" t="s">
        <v>0</v>
      </c>
      <c r="H3" s="139" t="s">
        <v>1</v>
      </c>
      <c r="I3" s="139" t="s">
        <v>2</v>
      </c>
      <c r="J3" s="139" t="s">
        <v>3</v>
      </c>
      <c r="K3" s="139" t="s">
        <v>4</v>
      </c>
      <c r="L3" s="139" t="s">
        <v>5</v>
      </c>
      <c r="M3" s="139" t="s">
        <v>6</v>
      </c>
      <c r="N3" s="139" t="s">
        <v>7</v>
      </c>
      <c r="O3" s="139" t="s">
        <v>8</v>
      </c>
      <c r="P3" s="139" t="s">
        <v>9</v>
      </c>
      <c r="Q3" s="139" t="s">
        <v>10</v>
      </c>
      <c r="R3" s="139" t="s">
        <v>11</v>
      </c>
      <c r="S3" s="139" t="s">
        <v>12</v>
      </c>
      <c r="T3" s="139" t="s">
        <v>13</v>
      </c>
      <c r="U3" s="139" t="s">
        <v>14</v>
      </c>
      <c r="V3" s="139" t="s">
        <v>15</v>
      </c>
      <c r="W3" s="139" t="s">
        <v>16</v>
      </c>
      <c r="X3" s="139" t="s">
        <v>17</v>
      </c>
      <c r="Y3" s="139" t="s">
        <v>18</v>
      </c>
      <c r="Z3" s="139" t="s">
        <v>19</v>
      </c>
      <c r="AA3" s="139" t="s">
        <v>50</v>
      </c>
      <c r="AB3" s="139" t="s">
        <v>51</v>
      </c>
      <c r="AC3" s="139" t="s">
        <v>52</v>
      </c>
      <c r="AD3" s="139" t="s">
        <v>53</v>
      </c>
      <c r="AE3" s="139" t="s">
        <v>54</v>
      </c>
      <c r="AF3" s="139" t="s">
        <v>55</v>
      </c>
      <c r="AG3" s="139" t="s">
        <v>26</v>
      </c>
      <c r="AH3" s="139" t="s">
        <v>27</v>
      </c>
      <c r="AI3" s="139" t="s">
        <v>28</v>
      </c>
      <c r="AJ3" s="139" t="s">
        <v>29</v>
      </c>
      <c r="AK3" s="139" t="s">
        <v>30</v>
      </c>
      <c r="AL3" s="139" t="s">
        <v>31</v>
      </c>
      <c r="AM3" s="139" t="s">
        <v>32</v>
      </c>
      <c r="AN3" s="139" t="s">
        <v>33</v>
      </c>
      <c r="AO3" s="139" t="s">
        <v>34</v>
      </c>
      <c r="AP3" s="139" t="s">
        <v>35</v>
      </c>
      <c r="AQ3" s="139" t="s">
        <v>36</v>
      </c>
      <c r="AR3" s="139" t="s">
        <v>37</v>
      </c>
      <c r="AS3" s="139" t="s">
        <v>38</v>
      </c>
      <c r="AT3" s="139" t="s">
        <v>39</v>
      </c>
      <c r="AU3" s="139" t="s">
        <v>40</v>
      </c>
      <c r="AV3" s="139" t="s">
        <v>41</v>
      </c>
      <c r="AW3" s="139" t="s">
        <v>42</v>
      </c>
      <c r="AX3" s="139" t="s">
        <v>43</v>
      </c>
      <c r="AY3" s="139" t="s">
        <v>44</v>
      </c>
      <c r="AZ3" s="139" t="s">
        <v>45</v>
      </c>
      <c r="BA3" s="139" t="s">
        <v>46</v>
      </c>
      <c r="BB3" s="139" t="s">
        <v>47</v>
      </c>
      <c r="BC3" s="139" t="s">
        <v>48</v>
      </c>
      <c r="BD3" s="139" t="s">
        <v>49</v>
      </c>
      <c r="BE3" s="139" t="s">
        <v>56</v>
      </c>
      <c r="BF3" s="139" t="s">
        <v>57</v>
      </c>
      <c r="BG3" s="139" t="s">
        <v>170</v>
      </c>
      <c r="BH3" s="139" t="s">
        <v>171</v>
      </c>
    </row>
    <row r="4" spans="1:60" ht="12.75" customHeight="1" x14ac:dyDescent="0.2"/>
    <row r="5" spans="1:60" ht="12.75" customHeight="1" x14ac:dyDescent="0.2"/>
    <row r="6" spans="1:60" ht="12.75" customHeight="1" x14ac:dyDescent="0.2"/>
    <row r="7" spans="1:60" ht="12.75" customHeight="1" x14ac:dyDescent="0.2"/>
    <row r="8" spans="1:60" ht="12.75" customHeight="1" x14ac:dyDescent="0.2"/>
    <row r="9" spans="1:60" ht="12.75" customHeight="1" x14ac:dyDescent="0.2"/>
    <row r="10" spans="1:60" ht="12.75" customHeight="1" x14ac:dyDescent="0.2"/>
    <row r="11" spans="1:60" ht="12.75" customHeight="1" x14ac:dyDescent="0.2"/>
    <row r="12" spans="1:60" ht="12.75" customHeight="1" x14ac:dyDescent="0.2"/>
    <row r="13" spans="1:60" ht="12.75" customHeight="1" x14ac:dyDescent="0.2"/>
    <row r="14" spans="1:60" ht="12.75" customHeight="1" x14ac:dyDescent="0.2"/>
    <row r="15" spans="1:60" ht="12.75" customHeight="1" x14ac:dyDescent="0.2"/>
    <row r="16" spans="1:60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2.5703125" defaultRowHeight="15" customHeight="1" x14ac:dyDescent="0.2"/>
  <cols>
    <col min="1" max="26" width="8.5703125" customWidth="1"/>
  </cols>
  <sheetData>
    <row r="1" spans="1:26" ht="12.75" customHeight="1" x14ac:dyDescent="0.2"/>
    <row r="2" spans="1:26" ht="12.75" customHeight="1" x14ac:dyDescent="0.2"/>
    <row r="3" spans="1:26" ht="13.5" customHeight="1" x14ac:dyDescent="0.2">
      <c r="A3" s="214" t="s">
        <v>172</v>
      </c>
      <c r="B3" s="2">
        <v>1</v>
      </c>
      <c r="C3" s="3">
        <v>0.375</v>
      </c>
      <c r="D3" s="140" t="s">
        <v>173</v>
      </c>
      <c r="E3" s="141" t="s">
        <v>51</v>
      </c>
      <c r="F3" s="141" t="s">
        <v>55</v>
      </c>
      <c r="G3" s="141" t="s">
        <v>53</v>
      </c>
      <c r="H3" s="141" t="s">
        <v>54</v>
      </c>
      <c r="I3" s="142"/>
      <c r="J3" s="140" t="s">
        <v>174</v>
      </c>
      <c r="K3" s="141" t="s">
        <v>26</v>
      </c>
      <c r="L3" s="142"/>
      <c r="M3" s="140" t="s">
        <v>175</v>
      </c>
      <c r="N3" s="141" t="s">
        <v>27</v>
      </c>
      <c r="O3" s="14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hidden="1" customHeight="1" x14ac:dyDescent="0.2">
      <c r="A4" s="183"/>
      <c r="B4" s="2"/>
      <c r="C4" s="3"/>
      <c r="D4" s="143"/>
      <c r="E4" s="144"/>
      <c r="F4" s="144"/>
      <c r="G4" s="144"/>
      <c r="H4" s="144"/>
      <c r="I4" s="145"/>
      <c r="J4" s="143"/>
      <c r="K4" s="144"/>
      <c r="L4" s="145"/>
      <c r="M4" s="143"/>
      <c r="N4" s="144"/>
      <c r="O4" s="145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">
      <c r="A5" s="183"/>
      <c r="B5" s="4">
        <v>2</v>
      </c>
      <c r="C5" s="5">
        <v>0.41666666666666669</v>
      </c>
      <c r="D5" s="146"/>
      <c r="E5" s="147"/>
      <c r="F5" s="147"/>
      <c r="G5" s="147"/>
      <c r="H5" s="147"/>
      <c r="I5" s="148"/>
      <c r="J5" s="146"/>
      <c r="K5" s="147"/>
      <c r="L5" s="148"/>
      <c r="M5" s="146"/>
      <c r="N5" s="147"/>
      <c r="O5" s="148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hidden="1" customHeight="1" x14ac:dyDescent="0.2">
      <c r="A6" s="183"/>
      <c r="B6" s="4"/>
      <c r="C6" s="5"/>
      <c r="D6" s="146"/>
      <c r="E6" s="147"/>
      <c r="F6" s="147"/>
      <c r="G6" s="147"/>
      <c r="H6" s="147"/>
      <c r="I6" s="148"/>
      <c r="J6" s="146"/>
      <c r="K6" s="147"/>
      <c r="L6" s="148"/>
      <c r="M6" s="146"/>
      <c r="N6" s="147"/>
      <c r="O6" s="148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183"/>
      <c r="B7" s="4">
        <v>3</v>
      </c>
      <c r="C7" s="5">
        <v>0.45833333333333331</v>
      </c>
      <c r="D7" s="146"/>
      <c r="E7" s="149"/>
      <c r="F7" s="149"/>
      <c r="G7" s="149"/>
      <c r="H7" s="149"/>
      <c r="I7" s="148"/>
      <c r="J7" s="146"/>
      <c r="K7" s="149"/>
      <c r="L7" s="148"/>
      <c r="M7" s="146"/>
      <c r="N7" s="149"/>
      <c r="O7" s="148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hidden="1" customHeight="1" x14ac:dyDescent="0.2">
      <c r="A8" s="183"/>
      <c r="B8" s="4"/>
      <c r="C8" s="5"/>
      <c r="D8" s="146"/>
      <c r="E8" s="149"/>
      <c r="F8" s="149"/>
      <c r="G8" s="149"/>
      <c r="H8" s="149"/>
      <c r="I8" s="148"/>
      <c r="J8" s="146"/>
      <c r="K8" s="149"/>
      <c r="L8" s="148"/>
      <c r="M8" s="146"/>
      <c r="N8" s="149"/>
      <c r="O8" s="148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183"/>
      <c r="B9" s="4">
        <v>4</v>
      </c>
      <c r="C9" s="5">
        <v>0.54166666666666663</v>
      </c>
      <c r="D9" s="146"/>
      <c r="E9" s="149"/>
      <c r="F9" s="149"/>
      <c r="G9" s="149"/>
      <c r="H9" s="149"/>
      <c r="I9" s="148"/>
      <c r="J9" s="146"/>
      <c r="K9" s="149"/>
      <c r="L9" s="148"/>
      <c r="M9" s="146"/>
      <c r="N9" s="149"/>
      <c r="O9" s="148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hidden="1" customHeight="1" x14ac:dyDescent="0.2">
      <c r="A10" s="183"/>
      <c r="B10" s="4"/>
      <c r="C10" s="6"/>
      <c r="D10" s="146"/>
      <c r="E10" s="150"/>
      <c r="F10" s="150"/>
      <c r="G10" s="150"/>
      <c r="H10" s="150"/>
      <c r="I10" s="148"/>
      <c r="J10" s="146"/>
      <c r="K10" s="150"/>
      <c r="L10" s="148"/>
      <c r="M10" s="146"/>
      <c r="N10" s="150"/>
      <c r="O10" s="14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">
      <c r="A11" s="183"/>
      <c r="B11" s="4">
        <v>5</v>
      </c>
      <c r="C11" s="6">
        <v>0.58333333333333337</v>
      </c>
      <c r="D11" s="151"/>
      <c r="E11" s="152"/>
      <c r="F11" s="152"/>
      <c r="G11" s="152"/>
      <c r="H11" s="152"/>
      <c r="I11" s="153"/>
      <c r="J11" s="151"/>
      <c r="K11" s="152"/>
      <c r="L11" s="153"/>
      <c r="M11" s="151"/>
      <c r="N11" s="152"/>
      <c r="O11" s="15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hidden="1" customHeight="1" x14ac:dyDescent="0.2">
      <c r="A12" s="183"/>
      <c r="B12" s="4"/>
      <c r="C12" s="6"/>
      <c r="D12" s="151"/>
      <c r="E12" s="154"/>
      <c r="F12" s="154"/>
      <c r="G12" s="154"/>
      <c r="H12" s="154"/>
      <c r="I12" s="153"/>
      <c r="J12" s="151"/>
      <c r="K12" s="154"/>
      <c r="L12" s="153"/>
      <c r="M12" s="151"/>
      <c r="N12" s="154"/>
      <c r="O12" s="15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183"/>
      <c r="B13" s="4">
        <v>6</v>
      </c>
      <c r="C13" s="6">
        <v>0.625</v>
      </c>
      <c r="D13" s="146"/>
      <c r="E13" s="147"/>
      <c r="F13" s="147"/>
      <c r="G13" s="147"/>
      <c r="H13" s="147"/>
      <c r="I13" s="148"/>
      <c r="J13" s="146"/>
      <c r="K13" s="147"/>
      <c r="L13" s="148"/>
      <c r="M13" s="146"/>
      <c r="N13" s="147"/>
      <c r="O13" s="14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hidden="1" customHeight="1" x14ac:dyDescent="0.2">
      <c r="A14" s="183"/>
      <c r="B14" s="4"/>
      <c r="C14" s="6"/>
      <c r="D14" s="146"/>
      <c r="E14" s="144"/>
      <c r="F14" s="144"/>
      <c r="G14" s="144"/>
      <c r="H14" s="144"/>
      <c r="I14" s="148"/>
      <c r="J14" s="146"/>
      <c r="K14" s="144"/>
      <c r="L14" s="148"/>
      <c r="M14" s="146"/>
      <c r="N14" s="144"/>
      <c r="O14" s="14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183"/>
      <c r="B15" s="4">
        <v>7</v>
      </c>
      <c r="C15" s="6">
        <v>0.66666666666666663</v>
      </c>
      <c r="D15" s="146"/>
      <c r="E15" s="149"/>
      <c r="F15" s="149"/>
      <c r="G15" s="149"/>
      <c r="H15" s="149"/>
      <c r="I15" s="148"/>
      <c r="J15" s="146"/>
      <c r="K15" s="149"/>
      <c r="L15" s="148"/>
      <c r="M15" s="146"/>
      <c r="N15" s="149"/>
      <c r="O15" s="14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hidden="1" customHeight="1" x14ac:dyDescent="0.2">
      <c r="A16" s="183"/>
      <c r="B16" s="4"/>
      <c r="C16" s="6"/>
      <c r="D16" s="146"/>
      <c r="E16" s="144"/>
      <c r="F16" s="144"/>
      <c r="G16" s="144"/>
      <c r="H16" s="144"/>
      <c r="I16" s="148"/>
      <c r="J16" s="146"/>
      <c r="K16" s="144"/>
      <c r="L16" s="148"/>
      <c r="M16" s="146"/>
      <c r="N16" s="144"/>
      <c r="O16" s="14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">
      <c r="A17" s="183"/>
      <c r="B17" s="4">
        <v>8</v>
      </c>
      <c r="C17" s="6">
        <v>0.70833333333333337</v>
      </c>
      <c r="D17" s="146"/>
      <c r="E17" s="149"/>
      <c r="F17" s="149"/>
      <c r="G17" s="149"/>
      <c r="H17" s="149"/>
      <c r="I17" s="148"/>
      <c r="J17" s="146"/>
      <c r="K17" s="149"/>
      <c r="L17" s="148"/>
      <c r="M17" s="146"/>
      <c r="N17" s="149"/>
      <c r="O17" s="14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hidden="1" customHeight="1" x14ac:dyDescent="0.2">
      <c r="A18" s="183"/>
      <c r="B18" s="7"/>
      <c r="C18" s="8"/>
      <c r="D18" s="155"/>
      <c r="E18" s="150"/>
      <c r="F18" s="150"/>
      <c r="G18" s="150"/>
      <c r="H18" s="150"/>
      <c r="I18" s="156"/>
      <c r="J18" s="155"/>
      <c r="K18" s="150"/>
      <c r="L18" s="156"/>
      <c r="M18" s="155"/>
      <c r="N18" s="150"/>
      <c r="O18" s="15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">
      <c r="A19" s="183"/>
      <c r="B19" s="7">
        <v>9</v>
      </c>
      <c r="C19" s="8">
        <v>0.75</v>
      </c>
      <c r="D19" s="155"/>
      <c r="E19" s="150"/>
      <c r="F19" s="150"/>
      <c r="G19" s="150"/>
      <c r="H19" s="150"/>
      <c r="I19" s="156"/>
      <c r="J19" s="155"/>
      <c r="K19" s="150"/>
      <c r="L19" s="156"/>
      <c r="M19" s="155"/>
      <c r="N19" s="150"/>
      <c r="O19" s="15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hidden="1" customHeight="1" x14ac:dyDescent="0.2">
      <c r="A20" s="183"/>
      <c r="B20" s="7"/>
      <c r="C20" s="8"/>
      <c r="D20" s="155"/>
      <c r="E20" s="150"/>
      <c r="F20" s="150"/>
      <c r="G20" s="150"/>
      <c r="H20" s="150"/>
      <c r="I20" s="156"/>
      <c r="J20" s="155"/>
      <c r="K20" s="150"/>
      <c r="L20" s="156"/>
      <c r="M20" s="155"/>
      <c r="N20" s="150"/>
      <c r="O20" s="15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183"/>
      <c r="B21" s="7">
        <v>10</v>
      </c>
      <c r="C21" s="8">
        <v>0.79166666666666663</v>
      </c>
      <c r="D21" s="155"/>
      <c r="E21" s="150"/>
      <c r="F21" s="150"/>
      <c r="G21" s="150"/>
      <c r="H21" s="150"/>
      <c r="I21" s="156"/>
      <c r="J21" s="155"/>
      <c r="K21" s="150"/>
      <c r="L21" s="156"/>
      <c r="M21" s="155"/>
      <c r="N21" s="150"/>
      <c r="O21" s="15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hidden="1" customHeight="1" x14ac:dyDescent="0.2">
      <c r="A22" s="183"/>
      <c r="B22" s="7"/>
      <c r="C22" s="8"/>
      <c r="D22" s="155"/>
      <c r="E22" s="150"/>
      <c r="F22" s="150"/>
      <c r="G22" s="150"/>
      <c r="H22" s="150"/>
      <c r="I22" s="156"/>
      <c r="J22" s="155"/>
      <c r="K22" s="150"/>
      <c r="L22" s="156"/>
      <c r="M22" s="155"/>
      <c r="N22" s="150"/>
      <c r="O22" s="15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184"/>
      <c r="B23" s="9">
        <v>11</v>
      </c>
      <c r="C23" s="10">
        <v>0.83333333333333337</v>
      </c>
      <c r="D23" s="157"/>
      <c r="E23" s="158"/>
      <c r="F23" s="158"/>
      <c r="G23" s="158"/>
      <c r="H23" s="158"/>
      <c r="I23" s="159"/>
      <c r="J23" s="157"/>
      <c r="K23" s="158"/>
      <c r="L23" s="159"/>
      <c r="M23" s="157"/>
      <c r="N23" s="158"/>
      <c r="O23" s="15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/>
    <row r="25" spans="1:26" ht="12.75" customHeight="1" x14ac:dyDescent="0.2"/>
    <row r="26" spans="1:26" ht="12.75" customHeight="1" x14ac:dyDescent="0.2"/>
    <row r="27" spans="1:26" ht="12.75" customHeight="1" x14ac:dyDescent="0.2"/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3:A23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INIFLAR - YANLIŞ SINIF" xr:uid="{00000000-0002-0000-0900-000000000000}">
          <x14:formula1>
            <xm:f>Sayfa1!$A$3:$BF$3</xm:f>
          </x14:formula1>
          <xm:sqref>E3:H23 K3:K23 N3:N23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CASPER</cp:lastModifiedBy>
  <dcterms:created xsi:type="dcterms:W3CDTF">2015-01-20T08:56:56Z</dcterms:created>
  <dcterms:modified xsi:type="dcterms:W3CDTF">2022-04-05T09:49:23Z</dcterms:modified>
</cp:coreProperties>
</file>